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n011022\User Redirected Folders$\mnarcisse\My Documents\"/>
    </mc:Choice>
  </mc:AlternateContent>
  <xr:revisionPtr revIDLastSave="0" documentId="13_ncr:1_{07033E1B-A05F-4866-BC0D-11524B89252D}" xr6:coauthVersionLast="47" xr6:coauthVersionMax="47" xr10:uidLastSave="{00000000-0000-0000-0000-000000000000}"/>
  <bookViews>
    <workbookView xWindow="-120" yWindow="-120" windowWidth="29040" windowHeight="15840" xr2:uid="{BB558298-19E1-4973-92A8-0243D4538E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G25" i="1" s="1"/>
  <c r="H12" i="1" s="1"/>
  <c r="E12" i="1"/>
  <c r="G12" i="1" s="1"/>
  <c r="I12" i="1" l="1"/>
</calcChain>
</file>

<file path=xl/sharedStrings.xml><?xml version="1.0" encoding="utf-8"?>
<sst xmlns="http://schemas.openxmlformats.org/spreadsheetml/2006/main" count="46" uniqueCount="26">
  <si>
    <t>2025/2026 Tentative  Budget for Village of Spring Valley</t>
  </si>
  <si>
    <t>Tax Rate Schedule</t>
  </si>
  <si>
    <t>Less Fund</t>
  </si>
  <si>
    <t>Budget</t>
  </si>
  <si>
    <t>Less</t>
  </si>
  <si>
    <t>Balance</t>
  </si>
  <si>
    <t>Amount to</t>
  </si>
  <si>
    <t>Taxable</t>
  </si>
  <si>
    <t>2024/2025</t>
  </si>
  <si>
    <t>2022/2023</t>
  </si>
  <si>
    <t>%Change</t>
  </si>
  <si>
    <t>Appro-</t>
  </si>
  <si>
    <t>Estimated</t>
  </si>
  <si>
    <t>Approp.</t>
  </si>
  <si>
    <t>be Raised</t>
  </si>
  <si>
    <t>Assessed</t>
  </si>
  <si>
    <t>Rate: $ per</t>
  </si>
  <si>
    <t>from</t>
  </si>
  <si>
    <t>priations</t>
  </si>
  <si>
    <t>Revenues</t>
  </si>
  <si>
    <t>Reserves</t>
  </si>
  <si>
    <t>By Tax</t>
  </si>
  <si>
    <t>Value</t>
  </si>
  <si>
    <t>Thousand</t>
  </si>
  <si>
    <t>Prior Yr.</t>
  </si>
  <si>
    <t>Prior Year   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</si>
</sst>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##0.00000"/>
    <numFmt numFmtId="166" formatCode="_(&quot;$&quot;* #,##0.0000_);_(&quot;$&quot;* \(#,##0.0000\);_(&quot;$&quot;* &quot;-&quot;??_);_(@_)"/>
    <numFmt numFmtId="167" formatCode="_(&quot;$&quot;* #,##0_);_(&quot;$&quot;* \(#,##0\);_(&quot;$&quot;* &quot;-&quot;??_);_(@_)"/>
    <numFmt numFmtId="168" formatCode="_(* #,##0.0000_);_(* \(#,##0.0000\);_(* &quot;-&quot;??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sz val="8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1"/>
      <name val="Arial"/>
      <family val="2"/>
    </font>
    <font>
      <u val="singleAccounting"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3" fontId="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2" borderId="0" xfId="1" applyFont="1" applyFill="1" applyAlignment="1">
      <alignment horizontal="centerContinuous"/>
    </xf>
    <xf numFmtId="0" fontId="4" fillId="2" borderId="0" xfId="1" applyFont="1" applyFill="1" applyAlignment="1">
      <alignment horizontal="center"/>
    </xf>
    <xf numFmtId="0" fontId="3" fillId="2" borderId="0" xfId="1" applyFont="1" applyFill="1"/>
    <xf numFmtId="0" fontId="5" fillId="2" borderId="0" xfId="1" applyFont="1" applyFill="1"/>
    <xf numFmtId="0" fontId="6" fillId="2" borderId="0" xfId="1" applyFont="1" applyFill="1" applyAlignment="1">
      <alignment horizontal="centerContinuous"/>
    </xf>
    <xf numFmtId="0" fontId="4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64" fontId="7" fillId="2" borderId="0" xfId="1" applyNumberFormat="1" applyFont="1" applyFill="1"/>
    <xf numFmtId="164" fontId="8" fillId="2" borderId="0" xfId="1" applyNumberFormat="1" applyFont="1" applyFill="1" applyAlignment="1">
      <alignment horizontal="right"/>
    </xf>
    <xf numFmtId="0" fontId="8" fillId="2" borderId="0" xfId="1" applyFont="1" applyFill="1" applyAlignment="1">
      <alignment horizontal="center"/>
    </xf>
    <xf numFmtId="0" fontId="8" fillId="2" borderId="0" xfId="1" applyFont="1" applyFill="1" applyAlignment="1">
      <alignment horizontal="left"/>
    </xf>
    <xf numFmtId="164" fontId="8" fillId="2" borderId="0" xfId="1" applyNumberFormat="1" applyFont="1" applyFill="1" applyAlignment="1">
      <alignment horizontal="center"/>
    </xf>
    <xf numFmtId="0" fontId="9" fillId="2" borderId="0" xfId="1" applyFont="1" applyFill="1"/>
    <xf numFmtId="0" fontId="10" fillId="0" borderId="0" xfId="2" applyFont="1" applyAlignment="1">
      <alignment horizontal="center"/>
    </xf>
    <xf numFmtId="164" fontId="8" fillId="2" borderId="0" xfId="1" quotePrefix="1" applyNumberFormat="1" applyFont="1" applyFill="1" applyAlignment="1">
      <alignment horizontal="center"/>
    </xf>
    <xf numFmtId="3" fontId="7" fillId="2" borderId="0" xfId="3" applyFont="1" applyFill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164" fontId="8" fillId="2" borderId="2" xfId="1" applyNumberFormat="1" applyFont="1" applyFill="1" applyBorder="1" applyAlignment="1">
      <alignment horizontal="center"/>
    </xf>
    <xf numFmtId="43" fontId="9" fillId="2" borderId="0" xfId="1" applyNumberFormat="1" applyFont="1" applyFill="1"/>
    <xf numFmtId="3" fontId="7" fillId="2" borderId="0" xfId="1" applyNumberFormat="1" applyFont="1" applyFill="1" applyAlignment="1">
      <alignment horizontal="right"/>
    </xf>
    <xf numFmtId="3" fontId="7" fillId="2" borderId="0" xfId="1" applyNumberFormat="1" applyFont="1" applyFill="1" applyAlignment="1" applyProtection="1">
      <alignment horizontal="right"/>
      <protection locked="0"/>
    </xf>
    <xf numFmtId="165" fontId="11" fillId="2" borderId="0" xfId="1" applyNumberFormat="1" applyFont="1" applyFill="1" applyAlignment="1">
      <alignment horizontal="right"/>
    </xf>
    <xf numFmtId="164" fontId="7" fillId="2" borderId="0" xfId="1" applyNumberFormat="1" applyFont="1" applyFill="1" applyAlignment="1" applyProtection="1">
      <alignment horizontal="right"/>
      <protection locked="0"/>
    </xf>
    <xf numFmtId="10" fontId="11" fillId="2" borderId="0" xfId="1" applyNumberFormat="1" applyFont="1" applyFill="1" applyAlignment="1">
      <alignment horizontal="right"/>
    </xf>
    <xf numFmtId="166" fontId="13" fillId="2" borderId="0" xfId="4" applyNumberFormat="1" applyFont="1" applyFill="1" applyAlignment="1">
      <alignment horizontal="right"/>
    </xf>
    <xf numFmtId="166" fontId="14" fillId="2" borderId="0" xfId="4" applyNumberFormat="1" applyFont="1" applyFill="1" applyAlignment="1" applyProtection="1">
      <alignment horizontal="right"/>
      <protection locked="0"/>
    </xf>
    <xf numFmtId="10" fontId="14" fillId="2" borderId="0" xfId="1" applyNumberFormat="1" applyFont="1" applyFill="1" applyAlignment="1">
      <alignment horizontal="right"/>
    </xf>
    <xf numFmtId="165" fontId="13" fillId="2" borderId="0" xfId="1" applyNumberFormat="1" applyFont="1" applyFill="1" applyAlignment="1">
      <alignment horizontal="right"/>
    </xf>
    <xf numFmtId="164" fontId="14" fillId="2" borderId="0" xfId="1" applyNumberFormat="1" applyFont="1" applyFill="1" applyAlignment="1" applyProtection="1">
      <alignment horizontal="right"/>
      <protection locked="0"/>
    </xf>
    <xf numFmtId="3" fontId="8" fillId="2" borderId="0" xfId="1" applyNumberFormat="1" applyFont="1" applyFill="1" applyAlignment="1">
      <alignment horizontal="center"/>
    </xf>
    <xf numFmtId="167" fontId="7" fillId="2" borderId="0" xfId="4" applyNumberFormat="1" applyFont="1" applyFill="1" applyAlignment="1">
      <alignment horizontal="right"/>
    </xf>
    <xf numFmtId="167" fontId="7" fillId="2" borderId="0" xfId="5" applyNumberFormat="1" applyFont="1" applyFill="1" applyAlignment="1" applyProtection="1">
      <alignment horizontal="right"/>
      <protection locked="0"/>
    </xf>
    <xf numFmtId="167" fontId="7" fillId="2" borderId="0" xfId="4" applyNumberFormat="1" applyFont="1" applyFill="1" applyAlignment="1" applyProtection="1">
      <alignment horizontal="right"/>
      <protection locked="0"/>
    </xf>
    <xf numFmtId="3" fontId="7" fillId="2" borderId="0" xfId="1" applyNumberFormat="1" applyFont="1" applyFill="1" applyAlignment="1">
      <alignment horizontal="center"/>
    </xf>
    <xf numFmtId="3" fontId="7" fillId="2" borderId="3" xfId="1" applyNumberFormat="1" applyFont="1" applyFill="1" applyBorder="1"/>
    <xf numFmtId="165" fontId="11" fillId="2" borderId="3" xfId="1" applyNumberFormat="1" applyFont="1" applyFill="1" applyBorder="1" applyAlignment="1">
      <alignment horizontal="right"/>
    </xf>
    <xf numFmtId="10" fontId="11" fillId="2" borderId="3" xfId="1" applyNumberFormat="1" applyFont="1" applyFill="1" applyBorder="1" applyAlignment="1">
      <alignment horizontal="right"/>
    </xf>
    <xf numFmtId="164" fontId="7" fillId="2" borderId="0" xfId="1" applyNumberFormat="1" applyFont="1" applyFill="1" applyAlignment="1">
      <alignment horizontal="right"/>
    </xf>
    <xf numFmtId="0" fontId="7" fillId="2" borderId="0" xfId="1" applyFont="1" applyFill="1" applyAlignment="1">
      <alignment horizontal="right"/>
    </xf>
    <xf numFmtId="3" fontId="11" fillId="2" borderId="0" xfId="1" applyNumberFormat="1" applyFont="1" applyFill="1" applyAlignment="1">
      <alignment horizontal="right"/>
    </xf>
    <xf numFmtId="164" fontId="11" fillId="2" borderId="0" xfId="1" applyNumberFormat="1" applyFont="1" applyFill="1" applyAlignment="1">
      <alignment horizontal="right"/>
    </xf>
    <xf numFmtId="41" fontId="9" fillId="2" borderId="0" xfId="1" applyNumberFormat="1" applyFont="1" applyFill="1"/>
    <xf numFmtId="168" fontId="9" fillId="2" borderId="0" xfId="1" applyNumberFormat="1" applyFont="1" applyFill="1"/>
    <xf numFmtId="42" fontId="9" fillId="2" borderId="0" xfId="1" applyNumberFormat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right"/>
    </xf>
    <xf numFmtId="0" fontId="3" fillId="2" borderId="0" xfId="1" applyFont="1" applyFill="1" applyAlignment="1">
      <alignment horizontal="right"/>
    </xf>
    <xf numFmtId="164" fontId="3" fillId="2" borderId="0" xfId="1" applyNumberFormat="1" applyFont="1" applyFill="1" applyAlignment="1">
      <alignment horizontal="right"/>
    </xf>
    <xf numFmtId="42" fontId="9" fillId="2" borderId="4" xfId="1" applyNumberFormat="1" applyFont="1" applyFill="1" applyBorder="1"/>
    <xf numFmtId="10" fontId="9" fillId="2" borderId="0" xfId="1" applyNumberFormat="1" applyFont="1" applyFill="1"/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right"/>
    </xf>
    <xf numFmtId="164" fontId="5" fillId="2" borderId="0" xfId="1" applyNumberFormat="1" applyFont="1" applyFill="1" applyAlignment="1">
      <alignment horizontal="right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right"/>
    </xf>
    <xf numFmtId="164" fontId="16" fillId="2" borderId="0" xfId="1" applyNumberFormat="1" applyFont="1" applyFill="1" applyAlignment="1">
      <alignment horizontal="right"/>
    </xf>
    <xf numFmtId="167" fontId="7" fillId="2" borderId="0" xfId="5" applyNumberFormat="1" applyFont="1" applyFill="1" applyAlignment="1">
      <alignment horizontal="right"/>
    </xf>
    <xf numFmtId="166" fontId="17" fillId="0" borderId="0" xfId="4" applyNumberFormat="1" applyFont="1" applyAlignment="1">
      <alignment horizontal="center"/>
    </xf>
    <xf numFmtId="167" fontId="18" fillId="2" borderId="0" xfId="4" applyNumberFormat="1" applyFont="1" applyFill="1" applyBorder="1" applyAlignment="1">
      <alignment horizontal="right"/>
    </xf>
    <xf numFmtId="0" fontId="15" fillId="2" borderId="0" xfId="1" applyFont="1" applyFill="1" applyAlignment="1">
      <alignment horizontal="right"/>
    </xf>
    <xf numFmtId="0" fontId="15" fillId="2" borderId="0" xfId="1" applyFont="1" applyFill="1" applyAlignment="1">
      <alignment horizontal="left"/>
    </xf>
    <xf numFmtId="44" fontId="15" fillId="2" borderId="0" xfId="4" applyFont="1" applyFill="1" applyBorder="1" applyAlignment="1">
      <alignment horizontal="right"/>
    </xf>
    <xf numFmtId="164" fontId="15" fillId="2" borderId="0" xfId="1" quotePrefix="1" applyNumberFormat="1" applyFont="1" applyFill="1" applyAlignment="1">
      <alignment horizontal="left"/>
    </xf>
    <xf numFmtId="0" fontId="16" fillId="2" borderId="3" xfId="1" applyFont="1" applyFill="1" applyBorder="1" applyAlignment="1">
      <alignment horizontal="right"/>
    </xf>
    <xf numFmtId="164" fontId="16" fillId="2" borderId="3" xfId="1" applyNumberFormat="1" applyFont="1" applyFill="1" applyBorder="1" applyAlignment="1">
      <alignment horizontal="right"/>
    </xf>
    <xf numFmtId="167" fontId="15" fillId="2" borderId="0" xfId="1" applyNumberFormat="1" applyFont="1" applyFill="1" applyAlignment="1">
      <alignment horizontal="right"/>
    </xf>
    <xf numFmtId="44" fontId="16" fillId="2" borderId="0" xfId="1" applyNumberFormat="1" applyFont="1" applyFill="1" applyAlignment="1">
      <alignment horizontal="right"/>
    </xf>
    <xf numFmtId="167" fontId="16" fillId="2" borderId="0" xfId="1" applyNumberFormat="1" applyFont="1" applyFill="1" applyAlignment="1">
      <alignment horizontal="right"/>
    </xf>
    <xf numFmtId="10" fontId="16" fillId="2" borderId="0" xfId="1" applyNumberFormat="1" applyFont="1" applyFill="1" applyAlignment="1">
      <alignment horizontal="right"/>
    </xf>
    <xf numFmtId="0" fontId="6" fillId="2" borderId="0" xfId="1" quotePrefix="1" applyFont="1" applyFill="1" applyAlignment="1">
      <alignment horizontal="right"/>
    </xf>
  </cellXfs>
  <cellStyles count="6">
    <cellStyle name="Currency 2" xfId="4" xr:uid="{B76FFDC3-E44D-49D9-8FE8-769CA14366EB}"/>
    <cellStyle name="Currency 3" xfId="5" xr:uid="{330B319D-E615-4DBF-AD0C-87DE622DED6D}"/>
    <cellStyle name="Normal" xfId="0" builtinId="0"/>
    <cellStyle name="Normal 3" xfId="2" xr:uid="{232E271E-93F4-4C6B-B0ED-B55878B2AD43}"/>
    <cellStyle name="Normal_Summary" xfId="3" xr:uid="{BAC53845-F771-4D74-B869-6EE98C9F6E24}"/>
    <cellStyle name="Normal_Tax Rate" xfId="1" xr:uid="{238AEEE6-D6C4-4956-B426-E8D3AAA229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</xdr:col>
      <xdr:colOff>723900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A93E51-45C9-4DC0-91B6-3494ED5DC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7632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31A4-4FA2-4F1B-B2F2-41ED5138EA8C}">
  <dimension ref="A1:AW320"/>
  <sheetViews>
    <sheetView tabSelected="1" workbookViewId="0">
      <selection activeCell="K14" sqref="K14"/>
    </sheetView>
  </sheetViews>
  <sheetFormatPr defaultColWidth="10.140625" defaultRowHeight="11.25" x14ac:dyDescent="0.2"/>
  <cols>
    <col min="1" max="1" width="7.7109375" style="53" customWidth="1"/>
    <col min="2" max="2" width="15.85546875" style="54" bestFit="1" customWidth="1"/>
    <col min="3" max="3" width="14.7109375" style="54" bestFit="1" customWidth="1"/>
    <col min="4" max="4" width="13.140625" style="54" bestFit="1" customWidth="1"/>
    <col min="5" max="5" width="18.28515625" style="54" bestFit="1" customWidth="1"/>
    <col min="6" max="6" width="17" style="54" bestFit="1" customWidth="1"/>
    <col min="7" max="7" width="13.5703125" style="55" customWidth="1"/>
    <col min="8" max="8" width="12.7109375" style="55" bestFit="1" customWidth="1"/>
    <col min="9" max="9" width="11" style="54" customWidth="1"/>
    <col min="10" max="13" width="10.140625" style="4"/>
    <col min="14" max="14" width="11.85546875" style="4" customWidth="1"/>
    <col min="15" max="15" width="21" style="4" customWidth="1"/>
    <col min="16" max="16" width="15" style="4" bestFit="1" customWidth="1"/>
    <col min="17" max="256" width="10.140625" style="4"/>
    <col min="257" max="257" width="7.7109375" style="4" customWidth="1"/>
    <col min="258" max="259" width="14.5703125" style="4" bestFit="1" customWidth="1"/>
    <col min="260" max="260" width="11.85546875" style="4" bestFit="1" customWidth="1"/>
    <col min="261" max="261" width="14.5703125" style="4" bestFit="1" customWidth="1"/>
    <col min="262" max="262" width="15.42578125" style="4" bestFit="1" customWidth="1"/>
    <col min="263" max="263" width="13.5703125" style="4" customWidth="1"/>
    <col min="264" max="264" width="12.7109375" style="4" bestFit="1" customWidth="1"/>
    <col min="265" max="265" width="11" style="4" customWidth="1"/>
    <col min="266" max="512" width="10.140625" style="4"/>
    <col min="513" max="513" width="7.7109375" style="4" customWidth="1"/>
    <col min="514" max="515" width="14.5703125" style="4" bestFit="1" customWidth="1"/>
    <col min="516" max="516" width="11.85546875" style="4" bestFit="1" customWidth="1"/>
    <col min="517" max="517" width="14.5703125" style="4" bestFit="1" customWidth="1"/>
    <col min="518" max="518" width="15.42578125" style="4" bestFit="1" customWidth="1"/>
    <col min="519" max="519" width="13.5703125" style="4" customWidth="1"/>
    <col min="520" max="520" width="12.7109375" style="4" bestFit="1" customWidth="1"/>
    <col min="521" max="521" width="11" style="4" customWidth="1"/>
    <col min="522" max="768" width="10.140625" style="4"/>
    <col min="769" max="769" width="7.7109375" style="4" customWidth="1"/>
    <col min="770" max="771" width="14.5703125" style="4" bestFit="1" customWidth="1"/>
    <col min="772" max="772" width="11.85546875" style="4" bestFit="1" customWidth="1"/>
    <col min="773" max="773" width="14.5703125" style="4" bestFit="1" customWidth="1"/>
    <col min="774" max="774" width="15.42578125" style="4" bestFit="1" customWidth="1"/>
    <col min="775" max="775" width="13.5703125" style="4" customWidth="1"/>
    <col min="776" max="776" width="12.7109375" style="4" bestFit="1" customWidth="1"/>
    <col min="777" max="777" width="11" style="4" customWidth="1"/>
    <col min="778" max="1024" width="10.140625" style="4"/>
    <col min="1025" max="1025" width="7.7109375" style="4" customWidth="1"/>
    <col min="1026" max="1027" width="14.5703125" style="4" bestFit="1" customWidth="1"/>
    <col min="1028" max="1028" width="11.85546875" style="4" bestFit="1" customWidth="1"/>
    <col min="1029" max="1029" width="14.5703125" style="4" bestFit="1" customWidth="1"/>
    <col min="1030" max="1030" width="15.42578125" style="4" bestFit="1" customWidth="1"/>
    <col min="1031" max="1031" width="13.5703125" style="4" customWidth="1"/>
    <col min="1032" max="1032" width="12.7109375" style="4" bestFit="1" customWidth="1"/>
    <col min="1033" max="1033" width="11" style="4" customWidth="1"/>
    <col min="1034" max="1280" width="10.140625" style="4"/>
    <col min="1281" max="1281" width="7.7109375" style="4" customWidth="1"/>
    <col min="1282" max="1283" width="14.5703125" style="4" bestFit="1" customWidth="1"/>
    <col min="1284" max="1284" width="11.85546875" style="4" bestFit="1" customWidth="1"/>
    <col min="1285" max="1285" width="14.5703125" style="4" bestFit="1" customWidth="1"/>
    <col min="1286" max="1286" width="15.42578125" style="4" bestFit="1" customWidth="1"/>
    <col min="1287" max="1287" width="13.5703125" style="4" customWidth="1"/>
    <col min="1288" max="1288" width="12.7109375" style="4" bestFit="1" customWidth="1"/>
    <col min="1289" max="1289" width="11" style="4" customWidth="1"/>
    <col min="1290" max="1536" width="10.140625" style="4"/>
    <col min="1537" max="1537" width="7.7109375" style="4" customWidth="1"/>
    <col min="1538" max="1539" width="14.5703125" style="4" bestFit="1" customWidth="1"/>
    <col min="1540" max="1540" width="11.85546875" style="4" bestFit="1" customWidth="1"/>
    <col min="1541" max="1541" width="14.5703125" style="4" bestFit="1" customWidth="1"/>
    <col min="1542" max="1542" width="15.42578125" style="4" bestFit="1" customWidth="1"/>
    <col min="1543" max="1543" width="13.5703125" style="4" customWidth="1"/>
    <col min="1544" max="1544" width="12.7109375" style="4" bestFit="1" customWidth="1"/>
    <col min="1545" max="1545" width="11" style="4" customWidth="1"/>
    <col min="1546" max="1792" width="10.140625" style="4"/>
    <col min="1793" max="1793" width="7.7109375" style="4" customWidth="1"/>
    <col min="1794" max="1795" width="14.5703125" style="4" bestFit="1" customWidth="1"/>
    <col min="1796" max="1796" width="11.85546875" style="4" bestFit="1" customWidth="1"/>
    <col min="1797" max="1797" width="14.5703125" style="4" bestFit="1" customWidth="1"/>
    <col min="1798" max="1798" width="15.42578125" style="4" bestFit="1" customWidth="1"/>
    <col min="1799" max="1799" width="13.5703125" style="4" customWidth="1"/>
    <col min="1800" max="1800" width="12.7109375" style="4" bestFit="1" customWidth="1"/>
    <col min="1801" max="1801" width="11" style="4" customWidth="1"/>
    <col min="1802" max="2048" width="10.140625" style="4"/>
    <col min="2049" max="2049" width="7.7109375" style="4" customWidth="1"/>
    <col min="2050" max="2051" width="14.5703125" style="4" bestFit="1" customWidth="1"/>
    <col min="2052" max="2052" width="11.85546875" style="4" bestFit="1" customWidth="1"/>
    <col min="2053" max="2053" width="14.5703125" style="4" bestFit="1" customWidth="1"/>
    <col min="2054" max="2054" width="15.42578125" style="4" bestFit="1" customWidth="1"/>
    <col min="2055" max="2055" width="13.5703125" style="4" customWidth="1"/>
    <col min="2056" max="2056" width="12.7109375" style="4" bestFit="1" customWidth="1"/>
    <col min="2057" max="2057" width="11" style="4" customWidth="1"/>
    <col min="2058" max="2304" width="10.140625" style="4"/>
    <col min="2305" max="2305" width="7.7109375" style="4" customWidth="1"/>
    <col min="2306" max="2307" width="14.5703125" style="4" bestFit="1" customWidth="1"/>
    <col min="2308" max="2308" width="11.85546875" style="4" bestFit="1" customWidth="1"/>
    <col min="2309" max="2309" width="14.5703125" style="4" bestFit="1" customWidth="1"/>
    <col min="2310" max="2310" width="15.42578125" style="4" bestFit="1" customWidth="1"/>
    <col min="2311" max="2311" width="13.5703125" style="4" customWidth="1"/>
    <col min="2312" max="2312" width="12.7109375" style="4" bestFit="1" customWidth="1"/>
    <col min="2313" max="2313" width="11" style="4" customWidth="1"/>
    <col min="2314" max="2560" width="10.140625" style="4"/>
    <col min="2561" max="2561" width="7.7109375" style="4" customWidth="1"/>
    <col min="2562" max="2563" width="14.5703125" style="4" bestFit="1" customWidth="1"/>
    <col min="2564" max="2564" width="11.85546875" style="4" bestFit="1" customWidth="1"/>
    <col min="2565" max="2565" width="14.5703125" style="4" bestFit="1" customWidth="1"/>
    <col min="2566" max="2566" width="15.42578125" style="4" bestFit="1" customWidth="1"/>
    <col min="2567" max="2567" width="13.5703125" style="4" customWidth="1"/>
    <col min="2568" max="2568" width="12.7109375" style="4" bestFit="1" customWidth="1"/>
    <col min="2569" max="2569" width="11" style="4" customWidth="1"/>
    <col min="2570" max="2816" width="10.140625" style="4"/>
    <col min="2817" max="2817" width="7.7109375" style="4" customWidth="1"/>
    <col min="2818" max="2819" width="14.5703125" style="4" bestFit="1" customWidth="1"/>
    <col min="2820" max="2820" width="11.85546875" style="4" bestFit="1" customWidth="1"/>
    <col min="2821" max="2821" width="14.5703125" style="4" bestFit="1" customWidth="1"/>
    <col min="2822" max="2822" width="15.42578125" style="4" bestFit="1" customWidth="1"/>
    <col min="2823" max="2823" width="13.5703125" style="4" customWidth="1"/>
    <col min="2824" max="2824" width="12.7109375" style="4" bestFit="1" customWidth="1"/>
    <col min="2825" max="2825" width="11" style="4" customWidth="1"/>
    <col min="2826" max="3072" width="10.140625" style="4"/>
    <col min="3073" max="3073" width="7.7109375" style="4" customWidth="1"/>
    <col min="3074" max="3075" width="14.5703125" style="4" bestFit="1" customWidth="1"/>
    <col min="3076" max="3076" width="11.85546875" style="4" bestFit="1" customWidth="1"/>
    <col min="3077" max="3077" width="14.5703125" style="4" bestFit="1" customWidth="1"/>
    <col min="3078" max="3078" width="15.42578125" style="4" bestFit="1" customWidth="1"/>
    <col min="3079" max="3079" width="13.5703125" style="4" customWidth="1"/>
    <col min="3080" max="3080" width="12.7109375" style="4" bestFit="1" customWidth="1"/>
    <col min="3081" max="3081" width="11" style="4" customWidth="1"/>
    <col min="3082" max="3328" width="10.140625" style="4"/>
    <col min="3329" max="3329" width="7.7109375" style="4" customWidth="1"/>
    <col min="3330" max="3331" width="14.5703125" style="4" bestFit="1" customWidth="1"/>
    <col min="3332" max="3332" width="11.85546875" style="4" bestFit="1" customWidth="1"/>
    <col min="3333" max="3333" width="14.5703125" style="4" bestFit="1" customWidth="1"/>
    <col min="3334" max="3334" width="15.42578125" style="4" bestFit="1" customWidth="1"/>
    <col min="3335" max="3335" width="13.5703125" style="4" customWidth="1"/>
    <col min="3336" max="3336" width="12.7109375" style="4" bestFit="1" customWidth="1"/>
    <col min="3337" max="3337" width="11" style="4" customWidth="1"/>
    <col min="3338" max="3584" width="10.140625" style="4"/>
    <col min="3585" max="3585" width="7.7109375" style="4" customWidth="1"/>
    <col min="3586" max="3587" width="14.5703125" style="4" bestFit="1" customWidth="1"/>
    <col min="3588" max="3588" width="11.85546875" style="4" bestFit="1" customWidth="1"/>
    <col min="3589" max="3589" width="14.5703125" style="4" bestFit="1" customWidth="1"/>
    <col min="3590" max="3590" width="15.42578125" style="4" bestFit="1" customWidth="1"/>
    <col min="3591" max="3591" width="13.5703125" style="4" customWidth="1"/>
    <col min="3592" max="3592" width="12.7109375" style="4" bestFit="1" customWidth="1"/>
    <col min="3593" max="3593" width="11" style="4" customWidth="1"/>
    <col min="3594" max="3840" width="10.140625" style="4"/>
    <col min="3841" max="3841" width="7.7109375" style="4" customWidth="1"/>
    <col min="3842" max="3843" width="14.5703125" style="4" bestFit="1" customWidth="1"/>
    <col min="3844" max="3844" width="11.85546875" style="4" bestFit="1" customWidth="1"/>
    <col min="3845" max="3845" width="14.5703125" style="4" bestFit="1" customWidth="1"/>
    <col min="3846" max="3846" width="15.42578125" style="4" bestFit="1" customWidth="1"/>
    <col min="3847" max="3847" width="13.5703125" style="4" customWidth="1"/>
    <col min="3848" max="3848" width="12.7109375" style="4" bestFit="1" customWidth="1"/>
    <col min="3849" max="3849" width="11" style="4" customWidth="1"/>
    <col min="3850" max="4096" width="10.140625" style="4"/>
    <col min="4097" max="4097" width="7.7109375" style="4" customWidth="1"/>
    <col min="4098" max="4099" width="14.5703125" style="4" bestFit="1" customWidth="1"/>
    <col min="4100" max="4100" width="11.85546875" style="4" bestFit="1" customWidth="1"/>
    <col min="4101" max="4101" width="14.5703125" style="4" bestFit="1" customWidth="1"/>
    <col min="4102" max="4102" width="15.42578125" style="4" bestFit="1" customWidth="1"/>
    <col min="4103" max="4103" width="13.5703125" style="4" customWidth="1"/>
    <col min="4104" max="4104" width="12.7109375" style="4" bestFit="1" customWidth="1"/>
    <col min="4105" max="4105" width="11" style="4" customWidth="1"/>
    <col min="4106" max="4352" width="10.140625" style="4"/>
    <col min="4353" max="4353" width="7.7109375" style="4" customWidth="1"/>
    <col min="4354" max="4355" width="14.5703125" style="4" bestFit="1" customWidth="1"/>
    <col min="4356" max="4356" width="11.85546875" style="4" bestFit="1" customWidth="1"/>
    <col min="4357" max="4357" width="14.5703125" style="4" bestFit="1" customWidth="1"/>
    <col min="4358" max="4358" width="15.42578125" style="4" bestFit="1" customWidth="1"/>
    <col min="4359" max="4359" width="13.5703125" style="4" customWidth="1"/>
    <col min="4360" max="4360" width="12.7109375" style="4" bestFit="1" customWidth="1"/>
    <col min="4361" max="4361" width="11" style="4" customWidth="1"/>
    <col min="4362" max="4608" width="10.140625" style="4"/>
    <col min="4609" max="4609" width="7.7109375" style="4" customWidth="1"/>
    <col min="4610" max="4611" width="14.5703125" style="4" bestFit="1" customWidth="1"/>
    <col min="4612" max="4612" width="11.85546875" style="4" bestFit="1" customWidth="1"/>
    <col min="4613" max="4613" width="14.5703125" style="4" bestFit="1" customWidth="1"/>
    <col min="4614" max="4614" width="15.42578125" style="4" bestFit="1" customWidth="1"/>
    <col min="4615" max="4615" width="13.5703125" style="4" customWidth="1"/>
    <col min="4616" max="4616" width="12.7109375" style="4" bestFit="1" customWidth="1"/>
    <col min="4617" max="4617" width="11" style="4" customWidth="1"/>
    <col min="4618" max="4864" width="10.140625" style="4"/>
    <col min="4865" max="4865" width="7.7109375" style="4" customWidth="1"/>
    <col min="4866" max="4867" width="14.5703125" style="4" bestFit="1" customWidth="1"/>
    <col min="4868" max="4868" width="11.85546875" style="4" bestFit="1" customWidth="1"/>
    <col min="4869" max="4869" width="14.5703125" style="4" bestFit="1" customWidth="1"/>
    <col min="4870" max="4870" width="15.42578125" style="4" bestFit="1" customWidth="1"/>
    <col min="4871" max="4871" width="13.5703125" style="4" customWidth="1"/>
    <col min="4872" max="4872" width="12.7109375" style="4" bestFit="1" customWidth="1"/>
    <col min="4873" max="4873" width="11" style="4" customWidth="1"/>
    <col min="4874" max="5120" width="10.140625" style="4"/>
    <col min="5121" max="5121" width="7.7109375" style="4" customWidth="1"/>
    <col min="5122" max="5123" width="14.5703125" style="4" bestFit="1" customWidth="1"/>
    <col min="5124" max="5124" width="11.85546875" style="4" bestFit="1" customWidth="1"/>
    <col min="5125" max="5125" width="14.5703125" style="4" bestFit="1" customWidth="1"/>
    <col min="5126" max="5126" width="15.42578125" style="4" bestFit="1" customWidth="1"/>
    <col min="5127" max="5127" width="13.5703125" style="4" customWidth="1"/>
    <col min="5128" max="5128" width="12.7109375" style="4" bestFit="1" customWidth="1"/>
    <col min="5129" max="5129" width="11" style="4" customWidth="1"/>
    <col min="5130" max="5376" width="10.140625" style="4"/>
    <col min="5377" max="5377" width="7.7109375" style="4" customWidth="1"/>
    <col min="5378" max="5379" width="14.5703125" style="4" bestFit="1" customWidth="1"/>
    <col min="5380" max="5380" width="11.85546875" style="4" bestFit="1" customWidth="1"/>
    <col min="5381" max="5381" width="14.5703125" style="4" bestFit="1" customWidth="1"/>
    <col min="5382" max="5382" width="15.42578125" style="4" bestFit="1" customWidth="1"/>
    <col min="5383" max="5383" width="13.5703125" style="4" customWidth="1"/>
    <col min="5384" max="5384" width="12.7109375" style="4" bestFit="1" customWidth="1"/>
    <col min="5385" max="5385" width="11" style="4" customWidth="1"/>
    <col min="5386" max="5632" width="10.140625" style="4"/>
    <col min="5633" max="5633" width="7.7109375" style="4" customWidth="1"/>
    <col min="5634" max="5635" width="14.5703125" style="4" bestFit="1" customWidth="1"/>
    <col min="5636" max="5636" width="11.85546875" style="4" bestFit="1" customWidth="1"/>
    <col min="5637" max="5637" width="14.5703125" style="4" bestFit="1" customWidth="1"/>
    <col min="5638" max="5638" width="15.42578125" style="4" bestFit="1" customWidth="1"/>
    <col min="5639" max="5639" width="13.5703125" style="4" customWidth="1"/>
    <col min="5640" max="5640" width="12.7109375" style="4" bestFit="1" customWidth="1"/>
    <col min="5641" max="5641" width="11" style="4" customWidth="1"/>
    <col min="5642" max="5888" width="10.140625" style="4"/>
    <col min="5889" max="5889" width="7.7109375" style="4" customWidth="1"/>
    <col min="5890" max="5891" width="14.5703125" style="4" bestFit="1" customWidth="1"/>
    <col min="5892" max="5892" width="11.85546875" style="4" bestFit="1" customWidth="1"/>
    <col min="5893" max="5893" width="14.5703125" style="4" bestFit="1" customWidth="1"/>
    <col min="5894" max="5894" width="15.42578125" style="4" bestFit="1" customWidth="1"/>
    <col min="5895" max="5895" width="13.5703125" style="4" customWidth="1"/>
    <col min="5896" max="5896" width="12.7109375" style="4" bestFit="1" customWidth="1"/>
    <col min="5897" max="5897" width="11" style="4" customWidth="1"/>
    <col min="5898" max="6144" width="10.140625" style="4"/>
    <col min="6145" max="6145" width="7.7109375" style="4" customWidth="1"/>
    <col min="6146" max="6147" width="14.5703125" style="4" bestFit="1" customWidth="1"/>
    <col min="6148" max="6148" width="11.85546875" style="4" bestFit="1" customWidth="1"/>
    <col min="6149" max="6149" width="14.5703125" style="4" bestFit="1" customWidth="1"/>
    <col min="6150" max="6150" width="15.42578125" style="4" bestFit="1" customWidth="1"/>
    <col min="6151" max="6151" width="13.5703125" style="4" customWidth="1"/>
    <col min="6152" max="6152" width="12.7109375" style="4" bestFit="1" customWidth="1"/>
    <col min="6153" max="6153" width="11" style="4" customWidth="1"/>
    <col min="6154" max="6400" width="10.140625" style="4"/>
    <col min="6401" max="6401" width="7.7109375" style="4" customWidth="1"/>
    <col min="6402" max="6403" width="14.5703125" style="4" bestFit="1" customWidth="1"/>
    <col min="6404" max="6404" width="11.85546875" style="4" bestFit="1" customWidth="1"/>
    <col min="6405" max="6405" width="14.5703125" style="4" bestFit="1" customWidth="1"/>
    <col min="6406" max="6406" width="15.42578125" style="4" bestFit="1" customWidth="1"/>
    <col min="6407" max="6407" width="13.5703125" style="4" customWidth="1"/>
    <col min="6408" max="6408" width="12.7109375" style="4" bestFit="1" customWidth="1"/>
    <col min="6409" max="6409" width="11" style="4" customWidth="1"/>
    <col min="6410" max="6656" width="10.140625" style="4"/>
    <col min="6657" max="6657" width="7.7109375" style="4" customWidth="1"/>
    <col min="6658" max="6659" width="14.5703125" style="4" bestFit="1" customWidth="1"/>
    <col min="6660" max="6660" width="11.85546875" style="4" bestFit="1" customWidth="1"/>
    <col min="6661" max="6661" width="14.5703125" style="4" bestFit="1" customWidth="1"/>
    <col min="6662" max="6662" width="15.42578125" style="4" bestFit="1" customWidth="1"/>
    <col min="6663" max="6663" width="13.5703125" style="4" customWidth="1"/>
    <col min="6664" max="6664" width="12.7109375" style="4" bestFit="1" customWidth="1"/>
    <col min="6665" max="6665" width="11" style="4" customWidth="1"/>
    <col min="6666" max="6912" width="10.140625" style="4"/>
    <col min="6913" max="6913" width="7.7109375" style="4" customWidth="1"/>
    <col min="6914" max="6915" width="14.5703125" style="4" bestFit="1" customWidth="1"/>
    <col min="6916" max="6916" width="11.85546875" style="4" bestFit="1" customWidth="1"/>
    <col min="6917" max="6917" width="14.5703125" style="4" bestFit="1" customWidth="1"/>
    <col min="6918" max="6918" width="15.42578125" style="4" bestFit="1" customWidth="1"/>
    <col min="6919" max="6919" width="13.5703125" style="4" customWidth="1"/>
    <col min="6920" max="6920" width="12.7109375" style="4" bestFit="1" customWidth="1"/>
    <col min="6921" max="6921" width="11" style="4" customWidth="1"/>
    <col min="6922" max="7168" width="10.140625" style="4"/>
    <col min="7169" max="7169" width="7.7109375" style="4" customWidth="1"/>
    <col min="7170" max="7171" width="14.5703125" style="4" bestFit="1" customWidth="1"/>
    <col min="7172" max="7172" width="11.85546875" style="4" bestFit="1" customWidth="1"/>
    <col min="7173" max="7173" width="14.5703125" style="4" bestFit="1" customWidth="1"/>
    <col min="7174" max="7174" width="15.42578125" style="4" bestFit="1" customWidth="1"/>
    <col min="7175" max="7175" width="13.5703125" style="4" customWidth="1"/>
    <col min="7176" max="7176" width="12.7109375" style="4" bestFit="1" customWidth="1"/>
    <col min="7177" max="7177" width="11" style="4" customWidth="1"/>
    <col min="7178" max="7424" width="10.140625" style="4"/>
    <col min="7425" max="7425" width="7.7109375" style="4" customWidth="1"/>
    <col min="7426" max="7427" width="14.5703125" style="4" bestFit="1" customWidth="1"/>
    <col min="7428" max="7428" width="11.85546875" style="4" bestFit="1" customWidth="1"/>
    <col min="7429" max="7429" width="14.5703125" style="4" bestFit="1" customWidth="1"/>
    <col min="7430" max="7430" width="15.42578125" style="4" bestFit="1" customWidth="1"/>
    <col min="7431" max="7431" width="13.5703125" style="4" customWidth="1"/>
    <col min="7432" max="7432" width="12.7109375" style="4" bestFit="1" customWidth="1"/>
    <col min="7433" max="7433" width="11" style="4" customWidth="1"/>
    <col min="7434" max="7680" width="10.140625" style="4"/>
    <col min="7681" max="7681" width="7.7109375" style="4" customWidth="1"/>
    <col min="7682" max="7683" width="14.5703125" style="4" bestFit="1" customWidth="1"/>
    <col min="7684" max="7684" width="11.85546875" style="4" bestFit="1" customWidth="1"/>
    <col min="7685" max="7685" width="14.5703125" style="4" bestFit="1" customWidth="1"/>
    <col min="7686" max="7686" width="15.42578125" style="4" bestFit="1" customWidth="1"/>
    <col min="7687" max="7687" width="13.5703125" style="4" customWidth="1"/>
    <col min="7688" max="7688" width="12.7109375" style="4" bestFit="1" customWidth="1"/>
    <col min="7689" max="7689" width="11" style="4" customWidth="1"/>
    <col min="7690" max="7936" width="10.140625" style="4"/>
    <col min="7937" max="7937" width="7.7109375" style="4" customWidth="1"/>
    <col min="7938" max="7939" width="14.5703125" style="4" bestFit="1" customWidth="1"/>
    <col min="7940" max="7940" width="11.85546875" style="4" bestFit="1" customWidth="1"/>
    <col min="7941" max="7941" width="14.5703125" style="4" bestFit="1" customWidth="1"/>
    <col min="7942" max="7942" width="15.42578125" style="4" bestFit="1" customWidth="1"/>
    <col min="7943" max="7943" width="13.5703125" style="4" customWidth="1"/>
    <col min="7944" max="7944" width="12.7109375" style="4" bestFit="1" customWidth="1"/>
    <col min="7945" max="7945" width="11" style="4" customWidth="1"/>
    <col min="7946" max="8192" width="10.140625" style="4"/>
    <col min="8193" max="8193" width="7.7109375" style="4" customWidth="1"/>
    <col min="8194" max="8195" width="14.5703125" style="4" bestFit="1" customWidth="1"/>
    <col min="8196" max="8196" width="11.85546875" style="4" bestFit="1" customWidth="1"/>
    <col min="8197" max="8197" width="14.5703125" style="4" bestFit="1" customWidth="1"/>
    <col min="8198" max="8198" width="15.42578125" style="4" bestFit="1" customWidth="1"/>
    <col min="8199" max="8199" width="13.5703125" style="4" customWidth="1"/>
    <col min="8200" max="8200" width="12.7109375" style="4" bestFit="1" customWidth="1"/>
    <col min="8201" max="8201" width="11" style="4" customWidth="1"/>
    <col min="8202" max="8448" width="10.140625" style="4"/>
    <col min="8449" max="8449" width="7.7109375" style="4" customWidth="1"/>
    <col min="8450" max="8451" width="14.5703125" style="4" bestFit="1" customWidth="1"/>
    <col min="8452" max="8452" width="11.85546875" style="4" bestFit="1" customWidth="1"/>
    <col min="8453" max="8453" width="14.5703125" style="4" bestFit="1" customWidth="1"/>
    <col min="8454" max="8454" width="15.42578125" style="4" bestFit="1" customWidth="1"/>
    <col min="8455" max="8455" width="13.5703125" style="4" customWidth="1"/>
    <col min="8456" max="8456" width="12.7109375" style="4" bestFit="1" customWidth="1"/>
    <col min="8457" max="8457" width="11" style="4" customWidth="1"/>
    <col min="8458" max="8704" width="10.140625" style="4"/>
    <col min="8705" max="8705" width="7.7109375" style="4" customWidth="1"/>
    <col min="8706" max="8707" width="14.5703125" style="4" bestFit="1" customWidth="1"/>
    <col min="8708" max="8708" width="11.85546875" style="4" bestFit="1" customWidth="1"/>
    <col min="8709" max="8709" width="14.5703125" style="4" bestFit="1" customWidth="1"/>
    <col min="8710" max="8710" width="15.42578125" style="4" bestFit="1" customWidth="1"/>
    <col min="8711" max="8711" width="13.5703125" style="4" customWidth="1"/>
    <col min="8712" max="8712" width="12.7109375" style="4" bestFit="1" customWidth="1"/>
    <col min="8713" max="8713" width="11" style="4" customWidth="1"/>
    <col min="8714" max="8960" width="10.140625" style="4"/>
    <col min="8961" max="8961" width="7.7109375" style="4" customWidth="1"/>
    <col min="8962" max="8963" width="14.5703125" style="4" bestFit="1" customWidth="1"/>
    <col min="8964" max="8964" width="11.85546875" style="4" bestFit="1" customWidth="1"/>
    <col min="8965" max="8965" width="14.5703125" style="4" bestFit="1" customWidth="1"/>
    <col min="8966" max="8966" width="15.42578125" style="4" bestFit="1" customWidth="1"/>
    <col min="8967" max="8967" width="13.5703125" style="4" customWidth="1"/>
    <col min="8968" max="8968" width="12.7109375" style="4" bestFit="1" customWidth="1"/>
    <col min="8969" max="8969" width="11" style="4" customWidth="1"/>
    <col min="8970" max="9216" width="10.140625" style="4"/>
    <col min="9217" max="9217" width="7.7109375" style="4" customWidth="1"/>
    <col min="9218" max="9219" width="14.5703125" style="4" bestFit="1" customWidth="1"/>
    <col min="9220" max="9220" width="11.85546875" style="4" bestFit="1" customWidth="1"/>
    <col min="9221" max="9221" width="14.5703125" style="4" bestFit="1" customWidth="1"/>
    <col min="9222" max="9222" width="15.42578125" style="4" bestFit="1" customWidth="1"/>
    <col min="9223" max="9223" width="13.5703125" style="4" customWidth="1"/>
    <col min="9224" max="9224" width="12.7109375" style="4" bestFit="1" customWidth="1"/>
    <col min="9225" max="9225" width="11" style="4" customWidth="1"/>
    <col min="9226" max="9472" width="10.140625" style="4"/>
    <col min="9473" max="9473" width="7.7109375" style="4" customWidth="1"/>
    <col min="9474" max="9475" width="14.5703125" style="4" bestFit="1" customWidth="1"/>
    <col min="9476" max="9476" width="11.85546875" style="4" bestFit="1" customWidth="1"/>
    <col min="9477" max="9477" width="14.5703125" style="4" bestFit="1" customWidth="1"/>
    <col min="9478" max="9478" width="15.42578125" style="4" bestFit="1" customWidth="1"/>
    <col min="9479" max="9479" width="13.5703125" style="4" customWidth="1"/>
    <col min="9480" max="9480" width="12.7109375" style="4" bestFit="1" customWidth="1"/>
    <col min="9481" max="9481" width="11" style="4" customWidth="1"/>
    <col min="9482" max="9728" width="10.140625" style="4"/>
    <col min="9729" max="9729" width="7.7109375" style="4" customWidth="1"/>
    <col min="9730" max="9731" width="14.5703125" style="4" bestFit="1" customWidth="1"/>
    <col min="9732" max="9732" width="11.85546875" style="4" bestFit="1" customWidth="1"/>
    <col min="9733" max="9733" width="14.5703125" style="4" bestFit="1" customWidth="1"/>
    <col min="9734" max="9734" width="15.42578125" style="4" bestFit="1" customWidth="1"/>
    <col min="9735" max="9735" width="13.5703125" style="4" customWidth="1"/>
    <col min="9736" max="9736" width="12.7109375" style="4" bestFit="1" customWidth="1"/>
    <col min="9737" max="9737" width="11" style="4" customWidth="1"/>
    <col min="9738" max="9984" width="10.140625" style="4"/>
    <col min="9985" max="9985" width="7.7109375" style="4" customWidth="1"/>
    <col min="9986" max="9987" width="14.5703125" style="4" bestFit="1" customWidth="1"/>
    <col min="9988" max="9988" width="11.85546875" style="4" bestFit="1" customWidth="1"/>
    <col min="9989" max="9989" width="14.5703125" style="4" bestFit="1" customWidth="1"/>
    <col min="9990" max="9990" width="15.42578125" style="4" bestFit="1" customWidth="1"/>
    <col min="9991" max="9991" width="13.5703125" style="4" customWidth="1"/>
    <col min="9992" max="9992" width="12.7109375" style="4" bestFit="1" customWidth="1"/>
    <col min="9993" max="9993" width="11" style="4" customWidth="1"/>
    <col min="9994" max="10240" width="10.140625" style="4"/>
    <col min="10241" max="10241" width="7.7109375" style="4" customWidth="1"/>
    <col min="10242" max="10243" width="14.5703125" style="4" bestFit="1" customWidth="1"/>
    <col min="10244" max="10244" width="11.85546875" style="4" bestFit="1" customWidth="1"/>
    <col min="10245" max="10245" width="14.5703125" style="4" bestFit="1" customWidth="1"/>
    <col min="10246" max="10246" width="15.42578125" style="4" bestFit="1" customWidth="1"/>
    <col min="10247" max="10247" width="13.5703125" style="4" customWidth="1"/>
    <col min="10248" max="10248" width="12.7109375" style="4" bestFit="1" customWidth="1"/>
    <col min="10249" max="10249" width="11" style="4" customWidth="1"/>
    <col min="10250" max="10496" width="10.140625" style="4"/>
    <col min="10497" max="10497" width="7.7109375" style="4" customWidth="1"/>
    <col min="10498" max="10499" width="14.5703125" style="4" bestFit="1" customWidth="1"/>
    <col min="10500" max="10500" width="11.85546875" style="4" bestFit="1" customWidth="1"/>
    <col min="10501" max="10501" width="14.5703125" style="4" bestFit="1" customWidth="1"/>
    <col min="10502" max="10502" width="15.42578125" style="4" bestFit="1" customWidth="1"/>
    <col min="10503" max="10503" width="13.5703125" style="4" customWidth="1"/>
    <col min="10504" max="10504" width="12.7109375" style="4" bestFit="1" customWidth="1"/>
    <col min="10505" max="10505" width="11" style="4" customWidth="1"/>
    <col min="10506" max="10752" width="10.140625" style="4"/>
    <col min="10753" max="10753" width="7.7109375" style="4" customWidth="1"/>
    <col min="10754" max="10755" width="14.5703125" style="4" bestFit="1" customWidth="1"/>
    <col min="10756" max="10756" width="11.85546875" style="4" bestFit="1" customWidth="1"/>
    <col min="10757" max="10757" width="14.5703125" style="4" bestFit="1" customWidth="1"/>
    <col min="10758" max="10758" width="15.42578125" style="4" bestFit="1" customWidth="1"/>
    <col min="10759" max="10759" width="13.5703125" style="4" customWidth="1"/>
    <col min="10760" max="10760" width="12.7109375" style="4" bestFit="1" customWidth="1"/>
    <col min="10761" max="10761" width="11" style="4" customWidth="1"/>
    <col min="10762" max="11008" width="10.140625" style="4"/>
    <col min="11009" max="11009" width="7.7109375" style="4" customWidth="1"/>
    <col min="11010" max="11011" width="14.5703125" style="4" bestFit="1" customWidth="1"/>
    <col min="11012" max="11012" width="11.85546875" style="4" bestFit="1" customWidth="1"/>
    <col min="11013" max="11013" width="14.5703125" style="4" bestFit="1" customWidth="1"/>
    <col min="11014" max="11014" width="15.42578125" style="4" bestFit="1" customWidth="1"/>
    <col min="11015" max="11015" width="13.5703125" style="4" customWidth="1"/>
    <col min="11016" max="11016" width="12.7109375" style="4" bestFit="1" customWidth="1"/>
    <col min="11017" max="11017" width="11" style="4" customWidth="1"/>
    <col min="11018" max="11264" width="10.140625" style="4"/>
    <col min="11265" max="11265" width="7.7109375" style="4" customWidth="1"/>
    <col min="11266" max="11267" width="14.5703125" style="4" bestFit="1" customWidth="1"/>
    <col min="11268" max="11268" width="11.85546875" style="4" bestFit="1" customWidth="1"/>
    <col min="11269" max="11269" width="14.5703125" style="4" bestFit="1" customWidth="1"/>
    <col min="11270" max="11270" width="15.42578125" style="4" bestFit="1" customWidth="1"/>
    <col min="11271" max="11271" width="13.5703125" style="4" customWidth="1"/>
    <col min="11272" max="11272" width="12.7109375" style="4" bestFit="1" customWidth="1"/>
    <col min="11273" max="11273" width="11" style="4" customWidth="1"/>
    <col min="11274" max="11520" width="10.140625" style="4"/>
    <col min="11521" max="11521" width="7.7109375" style="4" customWidth="1"/>
    <col min="11522" max="11523" width="14.5703125" style="4" bestFit="1" customWidth="1"/>
    <col min="11524" max="11524" width="11.85546875" style="4" bestFit="1" customWidth="1"/>
    <col min="11525" max="11525" width="14.5703125" style="4" bestFit="1" customWidth="1"/>
    <col min="11526" max="11526" width="15.42578125" style="4" bestFit="1" customWidth="1"/>
    <col min="11527" max="11527" width="13.5703125" style="4" customWidth="1"/>
    <col min="11528" max="11528" width="12.7109375" style="4" bestFit="1" customWidth="1"/>
    <col min="11529" max="11529" width="11" style="4" customWidth="1"/>
    <col min="11530" max="11776" width="10.140625" style="4"/>
    <col min="11777" max="11777" width="7.7109375" style="4" customWidth="1"/>
    <col min="11778" max="11779" width="14.5703125" style="4" bestFit="1" customWidth="1"/>
    <col min="11780" max="11780" width="11.85546875" style="4" bestFit="1" customWidth="1"/>
    <col min="11781" max="11781" width="14.5703125" style="4" bestFit="1" customWidth="1"/>
    <col min="11782" max="11782" width="15.42578125" style="4" bestFit="1" customWidth="1"/>
    <col min="11783" max="11783" width="13.5703125" style="4" customWidth="1"/>
    <col min="11784" max="11784" width="12.7109375" style="4" bestFit="1" customWidth="1"/>
    <col min="11785" max="11785" width="11" style="4" customWidth="1"/>
    <col min="11786" max="12032" width="10.140625" style="4"/>
    <col min="12033" max="12033" width="7.7109375" style="4" customWidth="1"/>
    <col min="12034" max="12035" width="14.5703125" style="4" bestFit="1" customWidth="1"/>
    <col min="12036" max="12036" width="11.85546875" style="4" bestFit="1" customWidth="1"/>
    <col min="12037" max="12037" width="14.5703125" style="4" bestFit="1" customWidth="1"/>
    <col min="12038" max="12038" width="15.42578125" style="4" bestFit="1" customWidth="1"/>
    <col min="12039" max="12039" width="13.5703125" style="4" customWidth="1"/>
    <col min="12040" max="12040" width="12.7109375" style="4" bestFit="1" customWidth="1"/>
    <col min="12041" max="12041" width="11" style="4" customWidth="1"/>
    <col min="12042" max="12288" width="10.140625" style="4"/>
    <col min="12289" max="12289" width="7.7109375" style="4" customWidth="1"/>
    <col min="12290" max="12291" width="14.5703125" style="4" bestFit="1" customWidth="1"/>
    <col min="12292" max="12292" width="11.85546875" style="4" bestFit="1" customWidth="1"/>
    <col min="12293" max="12293" width="14.5703125" style="4" bestFit="1" customWidth="1"/>
    <col min="12294" max="12294" width="15.42578125" style="4" bestFit="1" customWidth="1"/>
    <col min="12295" max="12295" width="13.5703125" style="4" customWidth="1"/>
    <col min="12296" max="12296" width="12.7109375" style="4" bestFit="1" customWidth="1"/>
    <col min="12297" max="12297" width="11" style="4" customWidth="1"/>
    <col min="12298" max="12544" width="10.140625" style="4"/>
    <col min="12545" max="12545" width="7.7109375" style="4" customWidth="1"/>
    <col min="12546" max="12547" width="14.5703125" style="4" bestFit="1" customWidth="1"/>
    <col min="12548" max="12548" width="11.85546875" style="4" bestFit="1" customWidth="1"/>
    <col min="12549" max="12549" width="14.5703125" style="4" bestFit="1" customWidth="1"/>
    <col min="12550" max="12550" width="15.42578125" style="4" bestFit="1" customWidth="1"/>
    <col min="12551" max="12551" width="13.5703125" style="4" customWidth="1"/>
    <col min="12552" max="12552" width="12.7109375" style="4" bestFit="1" customWidth="1"/>
    <col min="12553" max="12553" width="11" style="4" customWidth="1"/>
    <col min="12554" max="12800" width="10.140625" style="4"/>
    <col min="12801" max="12801" width="7.7109375" style="4" customWidth="1"/>
    <col min="12802" max="12803" width="14.5703125" style="4" bestFit="1" customWidth="1"/>
    <col min="12804" max="12804" width="11.85546875" style="4" bestFit="1" customWidth="1"/>
    <col min="12805" max="12805" width="14.5703125" style="4" bestFit="1" customWidth="1"/>
    <col min="12806" max="12806" width="15.42578125" style="4" bestFit="1" customWidth="1"/>
    <col min="12807" max="12807" width="13.5703125" style="4" customWidth="1"/>
    <col min="12808" max="12808" width="12.7109375" style="4" bestFit="1" customWidth="1"/>
    <col min="12809" max="12809" width="11" style="4" customWidth="1"/>
    <col min="12810" max="13056" width="10.140625" style="4"/>
    <col min="13057" max="13057" width="7.7109375" style="4" customWidth="1"/>
    <col min="13058" max="13059" width="14.5703125" style="4" bestFit="1" customWidth="1"/>
    <col min="13060" max="13060" width="11.85546875" style="4" bestFit="1" customWidth="1"/>
    <col min="13061" max="13061" width="14.5703125" style="4" bestFit="1" customWidth="1"/>
    <col min="13062" max="13062" width="15.42578125" style="4" bestFit="1" customWidth="1"/>
    <col min="13063" max="13063" width="13.5703125" style="4" customWidth="1"/>
    <col min="13064" max="13064" width="12.7109375" style="4" bestFit="1" customWidth="1"/>
    <col min="13065" max="13065" width="11" style="4" customWidth="1"/>
    <col min="13066" max="13312" width="10.140625" style="4"/>
    <col min="13313" max="13313" width="7.7109375" style="4" customWidth="1"/>
    <col min="13314" max="13315" width="14.5703125" style="4" bestFit="1" customWidth="1"/>
    <col min="13316" max="13316" width="11.85546875" style="4" bestFit="1" customWidth="1"/>
    <col min="13317" max="13317" width="14.5703125" style="4" bestFit="1" customWidth="1"/>
    <col min="13318" max="13318" width="15.42578125" style="4" bestFit="1" customWidth="1"/>
    <col min="13319" max="13319" width="13.5703125" style="4" customWidth="1"/>
    <col min="13320" max="13320" width="12.7109375" style="4" bestFit="1" customWidth="1"/>
    <col min="13321" max="13321" width="11" style="4" customWidth="1"/>
    <col min="13322" max="13568" width="10.140625" style="4"/>
    <col min="13569" max="13569" width="7.7109375" style="4" customWidth="1"/>
    <col min="13570" max="13571" width="14.5703125" style="4" bestFit="1" customWidth="1"/>
    <col min="13572" max="13572" width="11.85546875" style="4" bestFit="1" customWidth="1"/>
    <col min="13573" max="13573" width="14.5703125" style="4" bestFit="1" customWidth="1"/>
    <col min="13574" max="13574" width="15.42578125" style="4" bestFit="1" customWidth="1"/>
    <col min="13575" max="13575" width="13.5703125" style="4" customWidth="1"/>
    <col min="13576" max="13576" width="12.7109375" style="4" bestFit="1" customWidth="1"/>
    <col min="13577" max="13577" width="11" style="4" customWidth="1"/>
    <col min="13578" max="13824" width="10.140625" style="4"/>
    <col min="13825" max="13825" width="7.7109375" style="4" customWidth="1"/>
    <col min="13826" max="13827" width="14.5703125" style="4" bestFit="1" customWidth="1"/>
    <col min="13828" max="13828" width="11.85546875" style="4" bestFit="1" customWidth="1"/>
    <col min="13829" max="13829" width="14.5703125" style="4" bestFit="1" customWidth="1"/>
    <col min="13830" max="13830" width="15.42578125" style="4" bestFit="1" customWidth="1"/>
    <col min="13831" max="13831" width="13.5703125" style="4" customWidth="1"/>
    <col min="13832" max="13832" width="12.7109375" style="4" bestFit="1" customWidth="1"/>
    <col min="13833" max="13833" width="11" style="4" customWidth="1"/>
    <col min="13834" max="14080" width="10.140625" style="4"/>
    <col min="14081" max="14081" width="7.7109375" style="4" customWidth="1"/>
    <col min="14082" max="14083" width="14.5703125" style="4" bestFit="1" customWidth="1"/>
    <col min="14084" max="14084" width="11.85546875" style="4" bestFit="1" customWidth="1"/>
    <col min="14085" max="14085" width="14.5703125" style="4" bestFit="1" customWidth="1"/>
    <col min="14086" max="14086" width="15.42578125" style="4" bestFit="1" customWidth="1"/>
    <col min="14087" max="14087" width="13.5703125" style="4" customWidth="1"/>
    <col min="14088" max="14088" width="12.7109375" style="4" bestFit="1" customWidth="1"/>
    <col min="14089" max="14089" width="11" style="4" customWidth="1"/>
    <col min="14090" max="14336" width="10.140625" style="4"/>
    <col min="14337" max="14337" width="7.7109375" style="4" customWidth="1"/>
    <col min="14338" max="14339" width="14.5703125" style="4" bestFit="1" customWidth="1"/>
    <col min="14340" max="14340" width="11.85546875" style="4" bestFit="1" customWidth="1"/>
    <col min="14341" max="14341" width="14.5703125" style="4" bestFit="1" customWidth="1"/>
    <col min="14342" max="14342" width="15.42578125" style="4" bestFit="1" customWidth="1"/>
    <col min="14343" max="14343" width="13.5703125" style="4" customWidth="1"/>
    <col min="14344" max="14344" width="12.7109375" style="4" bestFit="1" customWidth="1"/>
    <col min="14345" max="14345" width="11" style="4" customWidth="1"/>
    <col min="14346" max="14592" width="10.140625" style="4"/>
    <col min="14593" max="14593" width="7.7109375" style="4" customWidth="1"/>
    <col min="14594" max="14595" width="14.5703125" style="4" bestFit="1" customWidth="1"/>
    <col min="14596" max="14596" width="11.85546875" style="4" bestFit="1" customWidth="1"/>
    <col min="14597" max="14597" width="14.5703125" style="4" bestFit="1" customWidth="1"/>
    <col min="14598" max="14598" width="15.42578125" style="4" bestFit="1" customWidth="1"/>
    <col min="14599" max="14599" width="13.5703125" style="4" customWidth="1"/>
    <col min="14600" max="14600" width="12.7109375" style="4" bestFit="1" customWidth="1"/>
    <col min="14601" max="14601" width="11" style="4" customWidth="1"/>
    <col min="14602" max="14848" width="10.140625" style="4"/>
    <col min="14849" max="14849" width="7.7109375" style="4" customWidth="1"/>
    <col min="14850" max="14851" width="14.5703125" style="4" bestFit="1" customWidth="1"/>
    <col min="14852" max="14852" width="11.85546875" style="4" bestFit="1" customWidth="1"/>
    <col min="14853" max="14853" width="14.5703125" style="4" bestFit="1" customWidth="1"/>
    <col min="14854" max="14854" width="15.42578125" style="4" bestFit="1" customWidth="1"/>
    <col min="14855" max="14855" width="13.5703125" style="4" customWidth="1"/>
    <col min="14856" max="14856" width="12.7109375" style="4" bestFit="1" customWidth="1"/>
    <col min="14857" max="14857" width="11" style="4" customWidth="1"/>
    <col min="14858" max="15104" width="10.140625" style="4"/>
    <col min="15105" max="15105" width="7.7109375" style="4" customWidth="1"/>
    <col min="15106" max="15107" width="14.5703125" style="4" bestFit="1" customWidth="1"/>
    <col min="15108" max="15108" width="11.85546875" style="4" bestFit="1" customWidth="1"/>
    <col min="15109" max="15109" width="14.5703125" style="4" bestFit="1" customWidth="1"/>
    <col min="15110" max="15110" width="15.42578125" style="4" bestFit="1" customWidth="1"/>
    <col min="15111" max="15111" width="13.5703125" style="4" customWidth="1"/>
    <col min="15112" max="15112" width="12.7109375" style="4" bestFit="1" customWidth="1"/>
    <col min="15113" max="15113" width="11" style="4" customWidth="1"/>
    <col min="15114" max="15360" width="10.140625" style="4"/>
    <col min="15361" max="15361" width="7.7109375" style="4" customWidth="1"/>
    <col min="15362" max="15363" width="14.5703125" style="4" bestFit="1" customWidth="1"/>
    <col min="15364" max="15364" width="11.85546875" style="4" bestFit="1" customWidth="1"/>
    <col min="15365" max="15365" width="14.5703125" style="4" bestFit="1" customWidth="1"/>
    <col min="15366" max="15366" width="15.42578125" style="4" bestFit="1" customWidth="1"/>
    <col min="15367" max="15367" width="13.5703125" style="4" customWidth="1"/>
    <col min="15368" max="15368" width="12.7109375" style="4" bestFit="1" customWidth="1"/>
    <col min="15369" max="15369" width="11" style="4" customWidth="1"/>
    <col min="15370" max="15616" width="10.140625" style="4"/>
    <col min="15617" max="15617" width="7.7109375" style="4" customWidth="1"/>
    <col min="15618" max="15619" width="14.5703125" style="4" bestFit="1" customWidth="1"/>
    <col min="15620" max="15620" width="11.85546875" style="4" bestFit="1" customWidth="1"/>
    <col min="15621" max="15621" width="14.5703125" style="4" bestFit="1" customWidth="1"/>
    <col min="15622" max="15622" width="15.42578125" style="4" bestFit="1" customWidth="1"/>
    <col min="15623" max="15623" width="13.5703125" style="4" customWidth="1"/>
    <col min="15624" max="15624" width="12.7109375" style="4" bestFit="1" customWidth="1"/>
    <col min="15625" max="15625" width="11" style="4" customWidth="1"/>
    <col min="15626" max="15872" width="10.140625" style="4"/>
    <col min="15873" max="15873" width="7.7109375" style="4" customWidth="1"/>
    <col min="15874" max="15875" width="14.5703125" style="4" bestFit="1" customWidth="1"/>
    <col min="15876" max="15876" width="11.85546875" style="4" bestFit="1" customWidth="1"/>
    <col min="15877" max="15877" width="14.5703125" style="4" bestFit="1" customWidth="1"/>
    <col min="15878" max="15878" width="15.42578125" style="4" bestFit="1" customWidth="1"/>
    <col min="15879" max="15879" width="13.5703125" style="4" customWidth="1"/>
    <col min="15880" max="15880" width="12.7109375" style="4" bestFit="1" customWidth="1"/>
    <col min="15881" max="15881" width="11" style="4" customWidth="1"/>
    <col min="15882" max="16128" width="10.140625" style="4"/>
    <col min="16129" max="16129" width="7.7109375" style="4" customWidth="1"/>
    <col min="16130" max="16131" width="14.5703125" style="4" bestFit="1" customWidth="1"/>
    <col min="16132" max="16132" width="11.85546875" style="4" bestFit="1" customWidth="1"/>
    <col min="16133" max="16133" width="14.5703125" style="4" bestFit="1" customWidth="1"/>
    <col min="16134" max="16134" width="15.42578125" style="4" bestFit="1" customWidth="1"/>
    <col min="16135" max="16135" width="13.5703125" style="4" customWidth="1"/>
    <col min="16136" max="16136" width="12.7109375" style="4" bestFit="1" customWidth="1"/>
    <col min="16137" max="16137" width="11" style="4" customWidth="1"/>
    <col min="16138" max="16384" width="10.140625" style="4"/>
  </cols>
  <sheetData>
    <row r="1" spans="1:49" ht="22.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3">
        <v>0</v>
      </c>
    </row>
    <row r="2" spans="1:49" ht="18" x14ac:dyDescent="0.25">
      <c r="A2" s="5"/>
      <c r="B2" s="5"/>
      <c r="C2" s="5"/>
      <c r="D2" s="2"/>
      <c r="E2" s="2"/>
      <c r="F2" s="2"/>
      <c r="G2" s="2"/>
      <c r="H2" s="2"/>
      <c r="I2" s="2"/>
      <c r="J2" s="3"/>
    </row>
    <row r="3" spans="1:49" ht="18" x14ac:dyDescent="0.25">
      <c r="A3" s="5"/>
      <c r="B3" s="5"/>
      <c r="C3" s="2" t="s">
        <v>1</v>
      </c>
      <c r="D3" s="2"/>
      <c r="E3" s="2"/>
      <c r="F3" s="2"/>
      <c r="G3" s="2"/>
      <c r="H3" s="2"/>
      <c r="I3" s="6"/>
      <c r="J3" s="3"/>
    </row>
    <row r="4" spans="1:49" ht="15" x14ac:dyDescent="0.25">
      <c r="A4" s="7"/>
      <c r="B4" s="7"/>
      <c r="C4" s="7"/>
      <c r="D4" s="7"/>
      <c r="E4" s="7"/>
      <c r="F4" s="8"/>
      <c r="G4" s="9"/>
      <c r="H4" s="10"/>
      <c r="I4" s="7"/>
      <c r="J4" s="3"/>
    </row>
    <row r="5" spans="1:49" ht="15" x14ac:dyDescent="0.25">
      <c r="A5" s="7"/>
      <c r="B5" s="11"/>
      <c r="C5" s="11"/>
      <c r="D5" s="11" t="s">
        <v>2</v>
      </c>
      <c r="E5" s="11"/>
      <c r="F5" s="12"/>
      <c r="G5" s="13"/>
      <c r="H5" s="13"/>
      <c r="I5" s="11"/>
      <c r="J5" s="3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</row>
    <row r="6" spans="1:49" ht="15" x14ac:dyDescent="0.25">
      <c r="A6" s="7"/>
      <c r="B6" s="15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6" t="s">
        <v>8</v>
      </c>
      <c r="H6" s="16" t="s">
        <v>9</v>
      </c>
      <c r="I6" s="11" t="s">
        <v>10</v>
      </c>
      <c r="J6" s="3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</row>
    <row r="7" spans="1:49" ht="15" x14ac:dyDescent="0.25">
      <c r="A7" s="7"/>
      <c r="B7" s="11" t="s">
        <v>11</v>
      </c>
      <c r="C7" s="11" t="s">
        <v>12</v>
      </c>
      <c r="D7" s="11" t="s">
        <v>13</v>
      </c>
      <c r="E7" s="11" t="s">
        <v>14</v>
      </c>
      <c r="F7" s="11" t="s">
        <v>15</v>
      </c>
      <c r="G7" s="13" t="s">
        <v>16</v>
      </c>
      <c r="H7" s="13" t="s">
        <v>16</v>
      </c>
      <c r="I7" s="11" t="s">
        <v>17</v>
      </c>
      <c r="J7" s="3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</row>
    <row r="8" spans="1:49" ht="15.75" thickBot="1" x14ac:dyDescent="0.3">
      <c r="A8" s="17"/>
      <c r="B8" s="18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20" t="s">
        <v>23</v>
      </c>
      <c r="H8" s="20" t="s">
        <v>23</v>
      </c>
      <c r="I8" s="19" t="s">
        <v>24</v>
      </c>
      <c r="J8" s="3"/>
      <c r="M8" s="14"/>
      <c r="N8" s="14"/>
      <c r="O8" s="21"/>
      <c r="P8" s="21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</row>
    <row r="9" spans="1:49" ht="14.25" x14ac:dyDescent="0.2">
      <c r="A9" s="7"/>
      <c r="B9" s="22"/>
      <c r="C9" s="22"/>
      <c r="D9" s="23"/>
      <c r="E9" s="22"/>
      <c r="F9" s="23"/>
      <c r="G9" s="24"/>
      <c r="H9" s="25"/>
      <c r="I9" s="26"/>
      <c r="J9" s="3"/>
      <c r="M9" s="14"/>
      <c r="N9" s="14"/>
      <c r="O9" s="21"/>
      <c r="P9" s="21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</row>
    <row r="10" spans="1:49" ht="15" x14ac:dyDescent="0.25">
      <c r="A10" s="11"/>
      <c r="B10" s="22"/>
      <c r="C10" s="22"/>
      <c r="D10" s="23"/>
      <c r="E10" s="22"/>
      <c r="F10" s="23"/>
      <c r="G10" s="27"/>
      <c r="H10" s="28"/>
      <c r="I10" s="29"/>
      <c r="J10" s="3"/>
      <c r="M10" s="14"/>
      <c r="N10" s="14"/>
      <c r="O10" s="21"/>
      <c r="P10" s="21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pans="1:49" ht="15" x14ac:dyDescent="0.25">
      <c r="A11" s="11"/>
      <c r="B11" s="22"/>
      <c r="C11" s="22"/>
      <c r="D11" s="23"/>
      <c r="E11" s="22"/>
      <c r="F11" s="23"/>
      <c r="G11" s="30"/>
      <c r="H11" s="31"/>
      <c r="I11" s="29"/>
      <c r="J11" s="3"/>
      <c r="M11" s="14"/>
      <c r="N11" s="14"/>
      <c r="O11" s="21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</row>
    <row r="12" spans="1:49" ht="15" x14ac:dyDescent="0.25">
      <c r="A12" s="32"/>
      <c r="B12" s="33">
        <v>37177996.810000002</v>
      </c>
      <c r="C12" s="33">
        <v>6823082</v>
      </c>
      <c r="D12" s="34">
        <v>1166779</v>
      </c>
      <c r="E12" s="33">
        <f>B12-C12-D12</f>
        <v>29188135.810000002</v>
      </c>
      <c r="F12" s="35">
        <v>107549681</v>
      </c>
      <c r="G12" s="27">
        <f>IF(F12=0,0,(E12*1000)/F12)</f>
        <v>271.39211886644279</v>
      </c>
      <c r="H12" s="28">
        <f>G25</f>
        <v>260.01903439343641</v>
      </c>
      <c r="I12" s="29">
        <f>IF(H12&lt;=0,"***.*** ",(G12-H12)/H12)</f>
        <v>4.3739430459532005E-2</v>
      </c>
      <c r="J12" s="3"/>
      <c r="M12" s="14"/>
      <c r="N12" s="14"/>
      <c r="O12" s="21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</row>
    <row r="13" spans="1:49" ht="15" thickBot="1" x14ac:dyDescent="0.25">
      <c r="A13" s="36"/>
      <c r="B13" s="37"/>
      <c r="C13" s="37"/>
      <c r="D13" s="37"/>
      <c r="E13" s="37"/>
      <c r="F13" s="37"/>
      <c r="G13" s="38"/>
      <c r="H13" s="37"/>
      <c r="I13" s="39"/>
      <c r="J13" s="3"/>
      <c r="M13" s="14"/>
      <c r="N13" s="14"/>
      <c r="O13" s="21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15" thickTop="1" x14ac:dyDescent="0.2">
      <c r="A14" s="7"/>
      <c r="B14" s="22"/>
      <c r="C14" s="22"/>
      <c r="D14" s="22"/>
      <c r="E14" s="22"/>
      <c r="F14" s="22"/>
      <c r="G14" s="40"/>
      <c r="H14" s="40"/>
      <c r="I14" s="41"/>
      <c r="J14" s="3"/>
      <c r="M14" s="14"/>
      <c r="N14" s="14"/>
      <c r="O14" s="21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14.25" x14ac:dyDescent="0.2">
      <c r="A15" s="7"/>
      <c r="B15" s="42"/>
      <c r="C15" s="42"/>
      <c r="D15" s="42"/>
      <c r="E15" s="42"/>
      <c r="F15" s="42"/>
      <c r="G15" s="43"/>
      <c r="H15" s="24"/>
      <c r="I15" s="26"/>
      <c r="J15" s="3"/>
      <c r="M15" s="14"/>
      <c r="N15" s="14"/>
      <c r="O15" s="21"/>
      <c r="P15" s="44"/>
      <c r="Q15" s="45"/>
      <c r="R15" s="4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12.75" x14ac:dyDescent="0.2">
      <c r="A16" s="47"/>
      <c r="B16" s="48"/>
      <c r="C16" s="49"/>
      <c r="D16" s="49"/>
      <c r="E16" s="48"/>
      <c r="F16" s="49"/>
      <c r="G16" s="50"/>
      <c r="H16" s="50"/>
      <c r="I16" s="49"/>
      <c r="J16" s="3"/>
      <c r="M16" s="14"/>
      <c r="N16" s="14"/>
      <c r="O16" s="21"/>
      <c r="P16" s="44"/>
      <c r="Q16" s="45"/>
      <c r="R16" s="51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12.75" x14ac:dyDescent="0.2">
      <c r="A17" s="47"/>
      <c r="B17" s="49"/>
      <c r="C17" s="49"/>
      <c r="D17" s="49"/>
      <c r="E17" s="49"/>
      <c r="F17" s="49"/>
      <c r="G17" s="50"/>
      <c r="H17" s="50"/>
      <c r="I17" s="49"/>
      <c r="J17" s="3"/>
      <c r="M17" s="14"/>
      <c r="N17" s="14"/>
      <c r="O17" s="21"/>
      <c r="P17" s="14"/>
      <c r="Q17" s="45"/>
      <c r="R17" s="46"/>
      <c r="S17" s="52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5" x14ac:dyDescent="0.25">
      <c r="B18" s="12" t="s">
        <v>25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12.75" x14ac:dyDescent="0.2">
      <c r="M19" s="14"/>
      <c r="N19" s="14"/>
      <c r="O19" s="14"/>
      <c r="P19" s="44"/>
      <c r="Q19" s="45"/>
      <c r="R19" s="4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15" x14ac:dyDescent="0.25">
      <c r="B20" s="11"/>
      <c r="C20" s="11"/>
      <c r="D20" s="11" t="s">
        <v>2</v>
      </c>
      <c r="E20" s="11"/>
      <c r="F20" s="12"/>
      <c r="G20" s="13"/>
      <c r="H20" s="13"/>
      <c r="I20" s="11"/>
      <c r="M20" s="14"/>
      <c r="N20" s="14"/>
      <c r="O20" s="14"/>
      <c r="P20" s="44"/>
      <c r="Q20" s="45"/>
      <c r="R20" s="51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15" x14ac:dyDescent="0.25">
      <c r="B21" s="15" t="s">
        <v>3</v>
      </c>
      <c r="C21" s="11" t="s">
        <v>4</v>
      </c>
      <c r="D21" s="11" t="s">
        <v>5</v>
      </c>
      <c r="E21" s="11" t="s">
        <v>6</v>
      </c>
      <c r="F21" s="11" t="s">
        <v>7</v>
      </c>
      <c r="G21" s="16"/>
      <c r="H21" s="16"/>
      <c r="I21" s="11"/>
      <c r="M21" s="14"/>
      <c r="N21" s="14"/>
      <c r="O21" s="14"/>
      <c r="P21" s="14"/>
      <c r="Q21" s="45"/>
      <c r="R21" s="46"/>
      <c r="S21" s="52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15" x14ac:dyDescent="0.25">
      <c r="B22" s="11" t="s">
        <v>11</v>
      </c>
      <c r="C22" s="11" t="s">
        <v>12</v>
      </c>
      <c r="D22" s="11" t="s">
        <v>13</v>
      </c>
      <c r="E22" s="11" t="s">
        <v>14</v>
      </c>
      <c r="F22" s="11" t="s">
        <v>15</v>
      </c>
      <c r="G22" s="13" t="s">
        <v>16</v>
      </c>
      <c r="H22" s="13"/>
      <c r="I22" s="11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16.5" thickBot="1" x14ac:dyDescent="0.3">
      <c r="A23" s="56"/>
      <c r="B23" s="18" t="s">
        <v>18</v>
      </c>
      <c r="C23" s="19" t="s">
        <v>19</v>
      </c>
      <c r="D23" s="19" t="s">
        <v>20</v>
      </c>
      <c r="E23" s="19" t="s">
        <v>21</v>
      </c>
      <c r="F23" s="19" t="s">
        <v>22</v>
      </c>
      <c r="G23" s="20" t="s">
        <v>23</v>
      </c>
      <c r="H23" s="20"/>
      <c r="I23" s="11"/>
      <c r="M23" s="14"/>
      <c r="N23" s="14"/>
      <c r="O23" s="14"/>
      <c r="P23" s="44"/>
      <c r="Q23" s="45"/>
      <c r="R23" s="4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</row>
    <row r="24" spans="1:49" ht="18.75" x14ac:dyDescent="0.3">
      <c r="B24" s="57"/>
      <c r="C24" s="57"/>
      <c r="D24" s="57"/>
      <c r="E24" s="57"/>
      <c r="F24" s="57"/>
      <c r="G24" s="58"/>
      <c r="H24" s="58"/>
      <c r="I24" s="57"/>
      <c r="M24" s="14"/>
      <c r="N24" s="14"/>
      <c r="O24" s="14"/>
      <c r="P24" s="44"/>
      <c r="Q24" s="45"/>
      <c r="R24" s="51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18.75" x14ac:dyDescent="0.3">
      <c r="B25" s="59">
        <v>35753690</v>
      </c>
      <c r="C25" s="59">
        <v>8110607</v>
      </c>
      <c r="D25" s="34">
        <v>0</v>
      </c>
      <c r="E25" s="59">
        <f>B25-C25-D25</f>
        <v>27643083</v>
      </c>
      <c r="F25" s="34">
        <v>106311767</v>
      </c>
      <c r="G25" s="27">
        <f>IF(F25=0,0,(E25*1000)/F25)</f>
        <v>260.01903439343641</v>
      </c>
      <c r="H25" s="60"/>
      <c r="I25" s="57"/>
      <c r="M25" s="14"/>
      <c r="N25" s="14"/>
      <c r="O25" s="14"/>
      <c r="P25" s="14"/>
      <c r="Q25" s="45"/>
      <c r="R25" s="46"/>
      <c r="S25" s="52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2.5" customHeight="1" x14ac:dyDescent="0.4">
      <c r="A26" s="56"/>
      <c r="B26" s="57"/>
      <c r="C26" s="61"/>
      <c r="D26" s="62"/>
      <c r="E26" s="62"/>
      <c r="F26" s="63"/>
      <c r="G26" s="64"/>
      <c r="H26" s="65"/>
      <c r="I26" s="62"/>
      <c r="M26" s="14"/>
      <c r="N26" s="14"/>
      <c r="O26" s="14"/>
      <c r="P26" s="44"/>
      <c r="Q26" s="45"/>
      <c r="R26" s="4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14.25" customHeight="1" thickBot="1" x14ac:dyDescent="0.35">
      <c r="B27" s="66"/>
      <c r="C27" s="66"/>
      <c r="D27" s="66"/>
      <c r="E27" s="66"/>
      <c r="F27" s="66"/>
      <c r="G27" s="67"/>
      <c r="H27" s="67"/>
      <c r="I27" s="57"/>
      <c r="M27" s="14"/>
      <c r="N27" s="14"/>
      <c r="O27" s="14"/>
      <c r="P27" s="44"/>
      <c r="Q27" s="45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19.5" thickTop="1" x14ac:dyDescent="0.3">
      <c r="A28" s="56"/>
      <c r="B28" s="57"/>
      <c r="C28" s="68"/>
      <c r="D28" s="57"/>
      <c r="E28" s="57"/>
      <c r="F28" s="57"/>
      <c r="G28" s="58"/>
      <c r="H28" s="58"/>
      <c r="I28" s="57"/>
      <c r="M28" s="14"/>
      <c r="N28" s="14"/>
      <c r="O28" s="14"/>
      <c r="P28" s="14"/>
      <c r="Q28" s="45"/>
      <c r="R28" s="46"/>
      <c r="S28" s="52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18.75" x14ac:dyDescent="0.3">
      <c r="B29" s="57"/>
      <c r="C29" s="57"/>
      <c r="D29" s="57"/>
      <c r="E29" s="69"/>
      <c r="F29" s="57"/>
      <c r="G29" s="58"/>
      <c r="H29" s="58"/>
      <c r="I29" s="57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18.75" x14ac:dyDescent="0.3">
      <c r="B30" s="57"/>
      <c r="C30" s="70"/>
      <c r="D30" s="57"/>
      <c r="E30" s="57"/>
      <c r="F30" s="57"/>
      <c r="G30" s="58"/>
      <c r="H30" s="58"/>
      <c r="I30" s="57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18.75" x14ac:dyDescent="0.3">
      <c r="B31" s="57"/>
      <c r="C31" s="71"/>
      <c r="D31" s="57"/>
      <c r="E31" s="69"/>
      <c r="F31" s="70"/>
      <c r="G31" s="58"/>
      <c r="H31" s="58"/>
      <c r="I31" s="57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18.75" x14ac:dyDescent="0.3">
      <c r="B32" s="57"/>
      <c r="C32" s="57"/>
      <c r="D32" s="57"/>
      <c r="E32" s="57"/>
      <c r="F32" s="69"/>
      <c r="G32" s="58"/>
      <c r="H32" s="58"/>
      <c r="I32" s="57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</row>
    <row r="33" spans="1:49" ht="18.75" x14ac:dyDescent="0.3">
      <c r="A33" s="4"/>
      <c r="B33" s="57"/>
      <c r="C33" s="57"/>
      <c r="D33" s="57"/>
      <c r="E33" s="57"/>
      <c r="F33" s="57"/>
      <c r="G33" s="58"/>
      <c r="H33" s="58"/>
      <c r="I33" s="57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</row>
    <row r="34" spans="1:49" ht="18.75" x14ac:dyDescent="0.3">
      <c r="A34" s="4"/>
      <c r="B34" s="57"/>
      <c r="C34" s="57"/>
      <c r="D34" s="57"/>
      <c r="E34" s="57"/>
      <c r="F34" s="57"/>
      <c r="G34" s="58"/>
      <c r="H34" s="58"/>
      <c r="I34" s="57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</row>
    <row r="35" spans="1:49" ht="18.75" x14ac:dyDescent="0.3">
      <c r="A35" s="4"/>
      <c r="B35" s="57"/>
      <c r="C35" s="57"/>
      <c r="D35" s="57"/>
      <c r="E35" s="57"/>
      <c r="F35" s="57"/>
      <c r="G35" s="58"/>
      <c r="H35" s="58"/>
      <c r="I35" s="57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</row>
    <row r="36" spans="1:49" ht="15.75" x14ac:dyDescent="0.25">
      <c r="A36" s="4"/>
      <c r="E36" s="72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</row>
    <row r="37" spans="1:49" ht="12.75" x14ac:dyDescent="0.2"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12.75" x14ac:dyDescent="0.2"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12.75" x14ac:dyDescent="0.2"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12.75" x14ac:dyDescent="0.2"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12.75" x14ac:dyDescent="0.2"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12.75" x14ac:dyDescent="0.2"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</row>
    <row r="43" spans="1:49" ht="12.75" x14ac:dyDescent="0.2"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12.75" x14ac:dyDescent="0.2"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12.75" x14ac:dyDescent="0.2"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12.75" x14ac:dyDescent="0.2"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12.75" x14ac:dyDescent="0.2"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12.75" x14ac:dyDescent="0.2"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3:49" ht="12.75" x14ac:dyDescent="0.2"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3:49" ht="12.75" x14ac:dyDescent="0.2"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3:49" ht="12.75" x14ac:dyDescent="0.2"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3:49" ht="12.75" x14ac:dyDescent="0.2"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  <row r="53" spans="13:49" ht="12.75" x14ac:dyDescent="0.2"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</row>
    <row r="54" spans="13:49" ht="12.75" x14ac:dyDescent="0.2"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</row>
    <row r="55" spans="13:49" ht="12.75" x14ac:dyDescent="0.2"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</row>
    <row r="56" spans="13:49" ht="12.75" x14ac:dyDescent="0.2"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</row>
    <row r="57" spans="13:49" ht="12.75" x14ac:dyDescent="0.2"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</row>
    <row r="58" spans="13:49" ht="12.75" x14ac:dyDescent="0.2"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</row>
    <row r="59" spans="13:49" ht="12.75" x14ac:dyDescent="0.2"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</row>
    <row r="60" spans="13:49" ht="12.75" x14ac:dyDescent="0.2"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</row>
    <row r="61" spans="13:49" ht="12.75" x14ac:dyDescent="0.2"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</row>
    <row r="62" spans="13:49" ht="12.75" x14ac:dyDescent="0.2"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</row>
    <row r="63" spans="13:49" ht="12.75" x14ac:dyDescent="0.2"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</row>
    <row r="64" spans="13:49" ht="12.75" x14ac:dyDescent="0.2"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</row>
    <row r="65" spans="13:49" ht="12.75" x14ac:dyDescent="0.2"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</row>
    <row r="66" spans="13:49" ht="12.75" x14ac:dyDescent="0.2"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</row>
    <row r="67" spans="13:49" ht="12.75" x14ac:dyDescent="0.2"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</row>
    <row r="68" spans="13:49" ht="12.75" x14ac:dyDescent="0.2"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</row>
    <row r="69" spans="13:49" ht="12.75" x14ac:dyDescent="0.2"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</row>
    <row r="70" spans="13:49" ht="12.75" x14ac:dyDescent="0.2"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</row>
    <row r="71" spans="13:49" ht="12.75" x14ac:dyDescent="0.2"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</row>
    <row r="72" spans="13:49" ht="12.75" x14ac:dyDescent="0.2"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</row>
    <row r="73" spans="13:49" ht="12.75" x14ac:dyDescent="0.2"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</row>
    <row r="74" spans="13:49" ht="12.75" x14ac:dyDescent="0.2"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</row>
    <row r="75" spans="13:49" ht="12.75" x14ac:dyDescent="0.2"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</row>
    <row r="76" spans="13:49" ht="12.75" x14ac:dyDescent="0.2"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</row>
    <row r="77" spans="13:49" ht="12.75" x14ac:dyDescent="0.2"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</row>
    <row r="78" spans="13:49" ht="12.75" x14ac:dyDescent="0.2"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</row>
    <row r="79" spans="13:49" ht="12.75" x14ac:dyDescent="0.2"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</row>
    <row r="80" spans="13:49" ht="12.75" x14ac:dyDescent="0.2"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</row>
    <row r="81" spans="13:49" ht="12.75" x14ac:dyDescent="0.2"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</row>
    <row r="82" spans="13:49" ht="12.75" x14ac:dyDescent="0.2"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</row>
    <row r="83" spans="13:49" ht="12.75" x14ac:dyDescent="0.2"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</row>
    <row r="84" spans="13:49" ht="12.75" x14ac:dyDescent="0.2"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</row>
    <row r="85" spans="13:49" ht="12.75" x14ac:dyDescent="0.2"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</row>
    <row r="86" spans="13:49" ht="12.75" x14ac:dyDescent="0.2"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</row>
    <row r="87" spans="13:49" ht="12.75" x14ac:dyDescent="0.2"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</row>
    <row r="88" spans="13:49" ht="12.75" x14ac:dyDescent="0.2"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</row>
    <row r="89" spans="13:49" ht="12.75" x14ac:dyDescent="0.2"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</row>
    <row r="90" spans="13:49" ht="12.75" x14ac:dyDescent="0.2"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</row>
    <row r="91" spans="13:49" ht="12.75" x14ac:dyDescent="0.2"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</row>
    <row r="92" spans="13:49" ht="12.75" x14ac:dyDescent="0.2"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</row>
    <row r="93" spans="13:49" ht="12.75" x14ac:dyDescent="0.2"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</row>
    <row r="94" spans="13:49" ht="12.75" x14ac:dyDescent="0.2"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</row>
    <row r="95" spans="13:49" ht="12.75" x14ac:dyDescent="0.2"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</row>
    <row r="96" spans="13:49" ht="12.75" x14ac:dyDescent="0.2"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</row>
    <row r="97" spans="13:49" ht="12.75" x14ac:dyDescent="0.2"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</row>
    <row r="98" spans="13:49" ht="12.75" x14ac:dyDescent="0.2"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</row>
    <row r="99" spans="13:49" ht="12.75" x14ac:dyDescent="0.2"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</row>
    <row r="100" spans="13:49" ht="12.75" x14ac:dyDescent="0.2"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</row>
    <row r="101" spans="13:49" ht="12.75" x14ac:dyDescent="0.2"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</row>
    <row r="102" spans="13:49" ht="12.75" x14ac:dyDescent="0.2"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</row>
    <row r="103" spans="13:49" ht="12.75" x14ac:dyDescent="0.2"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</row>
    <row r="104" spans="13:49" ht="12.75" x14ac:dyDescent="0.2"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</row>
    <row r="105" spans="13:49" ht="12.75" x14ac:dyDescent="0.2"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</row>
    <row r="106" spans="13:49" ht="12.75" x14ac:dyDescent="0.2"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</row>
    <row r="107" spans="13:49" ht="12.75" x14ac:dyDescent="0.2"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</row>
    <row r="108" spans="13:49" ht="12.75" x14ac:dyDescent="0.2"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</row>
    <row r="109" spans="13:49" ht="12.75" x14ac:dyDescent="0.2"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</row>
    <row r="110" spans="13:49" ht="12.75" x14ac:dyDescent="0.2"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</row>
    <row r="111" spans="13:49" ht="12.75" x14ac:dyDescent="0.2"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</row>
    <row r="112" spans="13:49" ht="12.75" x14ac:dyDescent="0.2"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</row>
    <row r="113" spans="13:49" ht="12.75" x14ac:dyDescent="0.2"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</row>
    <row r="114" spans="13:49" ht="12.75" x14ac:dyDescent="0.2"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</row>
    <row r="115" spans="13:49" ht="12.75" x14ac:dyDescent="0.2"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</row>
    <row r="116" spans="13:49" ht="12.75" x14ac:dyDescent="0.2"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</row>
    <row r="117" spans="13:49" ht="12.75" x14ac:dyDescent="0.2"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</row>
    <row r="118" spans="13:49" ht="12.75" x14ac:dyDescent="0.2"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</row>
    <row r="119" spans="13:49" ht="12.75" x14ac:dyDescent="0.2"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</row>
    <row r="120" spans="13:49" ht="12.75" x14ac:dyDescent="0.2"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</row>
    <row r="121" spans="13:49" ht="12.75" x14ac:dyDescent="0.2"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</row>
    <row r="122" spans="13:49" ht="12.75" x14ac:dyDescent="0.2"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</row>
    <row r="123" spans="13:49" ht="12.75" x14ac:dyDescent="0.2"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</row>
    <row r="124" spans="13:49" ht="12.75" x14ac:dyDescent="0.2"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</row>
    <row r="125" spans="13:49" ht="12.75" x14ac:dyDescent="0.2"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</row>
    <row r="126" spans="13:49" ht="12.75" x14ac:dyDescent="0.2"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</row>
    <row r="127" spans="13:49" ht="12.75" x14ac:dyDescent="0.2"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</row>
    <row r="128" spans="13:49" ht="12.75" x14ac:dyDescent="0.2"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</row>
    <row r="129" spans="13:49" ht="12.75" x14ac:dyDescent="0.2"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</row>
    <row r="130" spans="13:49" ht="12.75" x14ac:dyDescent="0.2"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</row>
    <row r="131" spans="13:49" ht="12.75" x14ac:dyDescent="0.2"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</row>
    <row r="132" spans="13:49" ht="12.75" x14ac:dyDescent="0.2"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</row>
    <row r="133" spans="13:49" ht="12.75" x14ac:dyDescent="0.2"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</row>
    <row r="134" spans="13:49" ht="12.75" x14ac:dyDescent="0.2"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</row>
    <row r="135" spans="13:49" ht="12.75" x14ac:dyDescent="0.2"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</row>
    <row r="136" spans="13:49" ht="12.75" x14ac:dyDescent="0.2"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</row>
    <row r="137" spans="13:49" ht="12.75" x14ac:dyDescent="0.2"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</row>
    <row r="138" spans="13:49" ht="12.75" x14ac:dyDescent="0.2"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</row>
    <row r="139" spans="13:49" ht="12.75" x14ac:dyDescent="0.2"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</row>
    <row r="140" spans="13:49" ht="12.75" x14ac:dyDescent="0.2"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</row>
    <row r="141" spans="13:49" ht="12.75" x14ac:dyDescent="0.2"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</row>
    <row r="142" spans="13:49" ht="12.75" x14ac:dyDescent="0.2"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</row>
    <row r="143" spans="13:49" ht="12.75" x14ac:dyDescent="0.2"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</row>
    <row r="144" spans="13:49" ht="12.75" x14ac:dyDescent="0.2"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</row>
    <row r="145" spans="13:49" ht="12.75" x14ac:dyDescent="0.2"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</row>
    <row r="146" spans="13:49" ht="12.75" x14ac:dyDescent="0.2"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</row>
    <row r="147" spans="13:49" ht="12.75" x14ac:dyDescent="0.2"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</row>
    <row r="148" spans="13:49" ht="12.75" x14ac:dyDescent="0.2"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</row>
    <row r="149" spans="13:49" ht="12.75" x14ac:dyDescent="0.2"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</row>
    <row r="150" spans="13:49" ht="12.75" x14ac:dyDescent="0.2"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</row>
    <row r="151" spans="13:49" ht="12.75" x14ac:dyDescent="0.2"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</row>
    <row r="152" spans="13:49" ht="12.75" x14ac:dyDescent="0.2"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</row>
    <row r="153" spans="13:49" ht="12.75" x14ac:dyDescent="0.2"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</row>
    <row r="154" spans="13:49" ht="12.75" x14ac:dyDescent="0.2"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</row>
    <row r="155" spans="13:49" ht="12.75" x14ac:dyDescent="0.2"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</row>
    <row r="156" spans="13:49" ht="12.75" x14ac:dyDescent="0.2"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</row>
    <row r="157" spans="13:49" ht="12.75" x14ac:dyDescent="0.2"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</row>
    <row r="158" spans="13:49" ht="12.75" x14ac:dyDescent="0.2"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</row>
    <row r="159" spans="13:49" ht="12.75" x14ac:dyDescent="0.2"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</row>
    <row r="160" spans="13:49" ht="12.75" x14ac:dyDescent="0.2"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</row>
    <row r="161" spans="13:49" ht="12.75" x14ac:dyDescent="0.2"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</row>
    <row r="162" spans="13:49" ht="12.75" x14ac:dyDescent="0.2"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</row>
    <row r="163" spans="13:49" ht="12.75" x14ac:dyDescent="0.2"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</row>
    <row r="164" spans="13:49" ht="12.75" x14ac:dyDescent="0.2"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</row>
    <row r="165" spans="13:49" ht="12.75" x14ac:dyDescent="0.2"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</row>
    <row r="166" spans="13:49" ht="12.75" x14ac:dyDescent="0.2"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</row>
    <row r="167" spans="13:49" ht="12.75" x14ac:dyDescent="0.2"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</row>
    <row r="168" spans="13:49" ht="12.75" x14ac:dyDescent="0.2"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</row>
    <row r="169" spans="13:49" ht="12.75" x14ac:dyDescent="0.2"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</row>
    <row r="170" spans="13:49" ht="12.75" x14ac:dyDescent="0.2"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</row>
    <row r="171" spans="13:49" ht="12.75" x14ac:dyDescent="0.2"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</row>
    <row r="172" spans="13:49" ht="12.75" x14ac:dyDescent="0.2"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</row>
    <row r="173" spans="13:49" ht="12.75" x14ac:dyDescent="0.2"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</row>
    <row r="174" spans="13:49" ht="12.75" x14ac:dyDescent="0.2"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</row>
    <row r="175" spans="13:49" ht="12.75" x14ac:dyDescent="0.2"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</row>
    <row r="176" spans="13:49" ht="12.75" x14ac:dyDescent="0.2"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</row>
    <row r="177" spans="13:49" ht="12.75" x14ac:dyDescent="0.2"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</row>
    <row r="178" spans="13:49" ht="12.75" x14ac:dyDescent="0.2"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</row>
    <row r="179" spans="13:49" ht="12.75" x14ac:dyDescent="0.2"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</row>
    <row r="180" spans="13:49" ht="12.75" x14ac:dyDescent="0.2"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</row>
    <row r="181" spans="13:49" ht="12.75" x14ac:dyDescent="0.2"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</row>
    <row r="182" spans="13:49" ht="12.75" x14ac:dyDescent="0.2"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</row>
    <row r="183" spans="13:49" ht="12.75" x14ac:dyDescent="0.2"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</row>
    <row r="184" spans="13:49" ht="12.75" x14ac:dyDescent="0.2"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</row>
    <row r="185" spans="13:49" ht="12.75" x14ac:dyDescent="0.2"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</row>
    <row r="186" spans="13:49" ht="12.75" x14ac:dyDescent="0.2"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</row>
    <row r="187" spans="13:49" ht="12.75" x14ac:dyDescent="0.2"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</row>
    <row r="188" spans="13:49" ht="12.75" x14ac:dyDescent="0.2"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</row>
    <row r="189" spans="13:49" ht="12.75" x14ac:dyDescent="0.2"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</row>
    <row r="190" spans="13:49" ht="12.75" x14ac:dyDescent="0.2"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</row>
    <row r="191" spans="13:49" ht="12.75" x14ac:dyDescent="0.2"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</row>
    <row r="192" spans="13:49" ht="12.75" x14ac:dyDescent="0.2"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</row>
    <row r="193" spans="13:49" ht="12.75" x14ac:dyDescent="0.2"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</row>
    <row r="194" spans="13:49" ht="12.75" x14ac:dyDescent="0.2"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</row>
    <row r="195" spans="13:49" ht="12.75" x14ac:dyDescent="0.2"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</row>
    <row r="196" spans="13:49" ht="12.75" x14ac:dyDescent="0.2"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</row>
    <row r="197" spans="13:49" ht="12.75" x14ac:dyDescent="0.2"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</row>
    <row r="198" spans="13:49" ht="12.75" x14ac:dyDescent="0.2"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</row>
    <row r="199" spans="13:49" ht="12.75" x14ac:dyDescent="0.2"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</row>
    <row r="200" spans="13:49" ht="12.75" x14ac:dyDescent="0.2"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</row>
    <row r="201" spans="13:49" ht="12.75" x14ac:dyDescent="0.2"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</row>
    <row r="202" spans="13:49" ht="12.75" x14ac:dyDescent="0.2"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</row>
    <row r="203" spans="13:49" ht="12.75" x14ac:dyDescent="0.2"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</row>
    <row r="204" spans="13:49" ht="12.75" x14ac:dyDescent="0.2"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</row>
    <row r="205" spans="13:49" ht="12.75" x14ac:dyDescent="0.2"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</row>
    <row r="206" spans="13:49" ht="12.75" x14ac:dyDescent="0.2"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</row>
    <row r="207" spans="13:49" ht="12.75" x14ac:dyDescent="0.2"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</row>
    <row r="208" spans="13:49" ht="12.75" x14ac:dyDescent="0.2"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</row>
    <row r="209" spans="13:49" ht="12.75" x14ac:dyDescent="0.2"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</row>
    <row r="210" spans="13:49" ht="12.75" x14ac:dyDescent="0.2"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</row>
    <row r="211" spans="13:49" ht="12.75" x14ac:dyDescent="0.2"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</row>
    <row r="212" spans="13:49" ht="12.75" x14ac:dyDescent="0.2"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</row>
    <row r="213" spans="13:49" ht="12.75" x14ac:dyDescent="0.2"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</row>
    <row r="214" spans="13:49" ht="12.75" x14ac:dyDescent="0.2"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</row>
    <row r="215" spans="13:49" ht="12.75" x14ac:dyDescent="0.2"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</row>
    <row r="216" spans="13:49" ht="12.75" x14ac:dyDescent="0.2"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</row>
    <row r="217" spans="13:49" ht="12.75" x14ac:dyDescent="0.2"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</row>
    <row r="218" spans="13:49" ht="12.75" x14ac:dyDescent="0.2"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</row>
    <row r="219" spans="13:49" ht="12.75" x14ac:dyDescent="0.2"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</row>
    <row r="220" spans="13:49" ht="12.75" x14ac:dyDescent="0.2"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</row>
    <row r="221" spans="13:49" ht="12.75" x14ac:dyDescent="0.2"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</row>
    <row r="222" spans="13:49" ht="12.75" x14ac:dyDescent="0.2"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</row>
    <row r="223" spans="13:49" ht="12.75" x14ac:dyDescent="0.2"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</row>
    <row r="224" spans="13:49" ht="12.75" x14ac:dyDescent="0.2"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</row>
    <row r="225" spans="13:49" ht="12.75" x14ac:dyDescent="0.2"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</row>
    <row r="226" spans="13:49" ht="12.75" x14ac:dyDescent="0.2"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</row>
    <row r="227" spans="13:49" ht="12.75" x14ac:dyDescent="0.2"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</row>
    <row r="228" spans="13:49" ht="12.75" x14ac:dyDescent="0.2"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</row>
    <row r="229" spans="13:49" ht="12.75" x14ac:dyDescent="0.2"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</row>
    <row r="230" spans="13:49" ht="12.75" x14ac:dyDescent="0.2"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</row>
    <row r="231" spans="13:49" ht="12.75" x14ac:dyDescent="0.2"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</row>
    <row r="232" spans="13:49" ht="12.75" x14ac:dyDescent="0.2"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</row>
    <row r="233" spans="13:49" ht="12.75" x14ac:dyDescent="0.2"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</row>
    <row r="234" spans="13:49" ht="12.75" x14ac:dyDescent="0.2"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</row>
    <row r="235" spans="13:49" ht="12.75" x14ac:dyDescent="0.2"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</row>
    <row r="236" spans="13:49" ht="12.75" x14ac:dyDescent="0.2"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</row>
    <row r="237" spans="13:49" ht="12.75" x14ac:dyDescent="0.2"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</row>
    <row r="238" spans="13:49" ht="12.75" x14ac:dyDescent="0.2"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</row>
    <row r="239" spans="13:49" ht="12.75" x14ac:dyDescent="0.2"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</row>
    <row r="240" spans="13:49" ht="12.75" x14ac:dyDescent="0.2"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</row>
    <row r="241" spans="13:49" ht="12.75" x14ac:dyDescent="0.2"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</row>
    <row r="242" spans="13:49" ht="12.75" x14ac:dyDescent="0.2"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</row>
    <row r="243" spans="13:49" ht="12.75" x14ac:dyDescent="0.2"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</row>
    <row r="244" spans="13:49" ht="12.75" x14ac:dyDescent="0.2"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</row>
    <row r="245" spans="13:49" ht="12.75" x14ac:dyDescent="0.2"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</row>
    <row r="246" spans="13:49" ht="12.75" x14ac:dyDescent="0.2"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</row>
    <row r="247" spans="13:49" ht="12.75" x14ac:dyDescent="0.2"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</row>
    <row r="248" spans="13:49" ht="12.75" x14ac:dyDescent="0.2"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</row>
    <row r="249" spans="13:49" ht="12.75" x14ac:dyDescent="0.2"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</row>
    <row r="250" spans="13:49" ht="12.75" x14ac:dyDescent="0.2"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</row>
    <row r="251" spans="13:49" ht="12.75" x14ac:dyDescent="0.2"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</row>
    <row r="252" spans="13:49" ht="12.75" x14ac:dyDescent="0.2"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</row>
    <row r="253" spans="13:49" ht="12.75" x14ac:dyDescent="0.2"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</row>
    <row r="254" spans="13:49" ht="12.75" x14ac:dyDescent="0.2"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</row>
    <row r="255" spans="13:49" ht="12.75" x14ac:dyDescent="0.2"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</row>
    <row r="256" spans="13:49" ht="12.75" x14ac:dyDescent="0.2"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</row>
    <row r="257" spans="13:49" ht="12.75" x14ac:dyDescent="0.2"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</row>
    <row r="258" spans="13:49" ht="12.75" x14ac:dyDescent="0.2"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</row>
    <row r="259" spans="13:49" ht="12.75" x14ac:dyDescent="0.2"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</row>
    <row r="260" spans="13:49" ht="12.75" x14ac:dyDescent="0.2"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</row>
    <row r="261" spans="13:49" ht="12.75" x14ac:dyDescent="0.2"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</row>
    <row r="262" spans="13:49" ht="12.75" x14ac:dyDescent="0.2"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</row>
    <row r="263" spans="13:49" ht="12.75" x14ac:dyDescent="0.2"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</row>
    <row r="264" spans="13:49" ht="12.75" x14ac:dyDescent="0.2"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</row>
    <row r="265" spans="13:49" ht="12.75" x14ac:dyDescent="0.2"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</row>
    <row r="266" spans="13:49" ht="12.75" x14ac:dyDescent="0.2"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</row>
    <row r="267" spans="13:49" ht="12.75" x14ac:dyDescent="0.2"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</row>
    <row r="268" spans="13:49" ht="12.75" x14ac:dyDescent="0.2"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</row>
    <row r="269" spans="13:49" ht="12.75" x14ac:dyDescent="0.2"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</row>
    <row r="270" spans="13:49" ht="12.75" x14ac:dyDescent="0.2"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</row>
    <row r="271" spans="13:49" ht="12.75" x14ac:dyDescent="0.2"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</row>
    <row r="272" spans="13:49" ht="12.75" x14ac:dyDescent="0.2"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</row>
    <row r="273" spans="13:49" ht="12.75" x14ac:dyDescent="0.2"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</row>
    <row r="274" spans="13:49" ht="12.75" x14ac:dyDescent="0.2"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</row>
    <row r="275" spans="13:49" ht="12.75" x14ac:dyDescent="0.2"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</row>
    <row r="276" spans="13:49" ht="12.75" x14ac:dyDescent="0.2"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</row>
    <row r="277" spans="13:49" ht="12.75" x14ac:dyDescent="0.2"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</row>
    <row r="278" spans="13:49" ht="12.75" x14ac:dyDescent="0.2"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</row>
    <row r="279" spans="13:49" ht="12.75" x14ac:dyDescent="0.2"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</row>
    <row r="280" spans="13:49" ht="12.75" x14ac:dyDescent="0.2"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</row>
    <row r="281" spans="13:49" ht="12.75" x14ac:dyDescent="0.2"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</row>
    <row r="282" spans="13:49" ht="12.75" x14ac:dyDescent="0.2"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</row>
    <row r="283" spans="13:49" ht="12.75" x14ac:dyDescent="0.2"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</row>
    <row r="284" spans="13:49" ht="12.75" x14ac:dyDescent="0.2"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</row>
    <row r="285" spans="13:49" ht="12.75" x14ac:dyDescent="0.2"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</row>
    <row r="286" spans="13:49" ht="12.75" x14ac:dyDescent="0.2"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</row>
    <row r="287" spans="13:49" ht="12.75" x14ac:dyDescent="0.2"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</row>
    <row r="288" spans="13:49" ht="12.75" x14ac:dyDescent="0.2"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</row>
    <row r="289" spans="13:49" ht="12.75" x14ac:dyDescent="0.2"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</row>
    <row r="290" spans="13:49" ht="12.75" x14ac:dyDescent="0.2"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</row>
    <row r="291" spans="13:49" ht="12.75" x14ac:dyDescent="0.2"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</row>
    <row r="292" spans="13:49" ht="12.75" x14ac:dyDescent="0.2"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</row>
    <row r="293" spans="13:49" ht="12.75" x14ac:dyDescent="0.2"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</row>
    <row r="294" spans="13:49" ht="12.75" x14ac:dyDescent="0.2"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</row>
    <row r="295" spans="13:49" ht="12.75" x14ac:dyDescent="0.2"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</row>
    <row r="296" spans="13:49" ht="12.75" x14ac:dyDescent="0.2"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</row>
    <row r="297" spans="13:49" ht="12.75" x14ac:dyDescent="0.2"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</row>
    <row r="298" spans="13:49" ht="12.75" x14ac:dyDescent="0.2"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</row>
    <row r="299" spans="13:49" ht="12.75" x14ac:dyDescent="0.2"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</row>
    <row r="300" spans="13:49" ht="12.75" x14ac:dyDescent="0.2"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</row>
    <row r="301" spans="13:49" ht="12.75" x14ac:dyDescent="0.2"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</row>
    <row r="302" spans="13:49" ht="12.75" x14ac:dyDescent="0.2"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</row>
    <row r="303" spans="13:49" ht="12.75" x14ac:dyDescent="0.2"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</row>
    <row r="304" spans="13:49" ht="12.75" x14ac:dyDescent="0.2"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</row>
    <row r="305" spans="13:49" ht="12.75" x14ac:dyDescent="0.2"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</row>
    <row r="306" spans="13:49" ht="12.75" x14ac:dyDescent="0.2"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</row>
    <row r="307" spans="13:49" ht="12.75" x14ac:dyDescent="0.2"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</row>
    <row r="308" spans="13:49" ht="12.75" x14ac:dyDescent="0.2"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</row>
    <row r="309" spans="13:49" ht="12.75" x14ac:dyDescent="0.2"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</row>
    <row r="310" spans="13:49" ht="12.75" x14ac:dyDescent="0.2"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</row>
    <row r="311" spans="13:49" ht="12.75" x14ac:dyDescent="0.2"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</row>
    <row r="312" spans="13:49" ht="12.75" x14ac:dyDescent="0.2"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</row>
    <row r="313" spans="13:49" ht="12.75" x14ac:dyDescent="0.2"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</row>
    <row r="314" spans="13:49" ht="12.75" x14ac:dyDescent="0.2"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</row>
    <row r="315" spans="13:49" ht="12.75" x14ac:dyDescent="0.2"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</row>
    <row r="316" spans="13:49" ht="12.75" x14ac:dyDescent="0.2"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</row>
    <row r="317" spans="13:49" ht="12.75" x14ac:dyDescent="0.2"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</row>
    <row r="318" spans="13:49" ht="12.75" x14ac:dyDescent="0.2"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</row>
    <row r="319" spans="13:49" ht="12.75" x14ac:dyDescent="0.2"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</row>
    <row r="320" spans="13:49" ht="12.75" x14ac:dyDescent="0.2"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</row>
  </sheetData>
  <mergeCells count="3">
    <mergeCell ref="B1:I1"/>
    <mergeCell ref="D2:I2"/>
    <mergeCell ref="C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Narcisse</dc:creator>
  <cp:lastModifiedBy>Martine Narcisse</cp:lastModifiedBy>
  <dcterms:created xsi:type="dcterms:W3CDTF">2025-03-28T20:03:33Z</dcterms:created>
  <dcterms:modified xsi:type="dcterms:W3CDTF">2025-03-28T20:36:46Z</dcterms:modified>
</cp:coreProperties>
</file>